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opatř. 4" sheetId="22" r:id="rId1"/>
    <sheet name="opatř. 3" sheetId="21" r:id="rId2"/>
    <sheet name="opatř. 1" sheetId="20" r:id="rId3"/>
    <sheet name="opatř. 2" sheetId="19" r:id="rId4"/>
    <sheet name="schválený" sheetId="17" r:id="rId5"/>
    <sheet name="návrh" sheetId="15" r:id="rId6"/>
  </sheets>
  <calcPr calcId="144525"/>
</workbook>
</file>

<file path=xl/calcChain.xml><?xml version="1.0" encoding="utf-8"?>
<calcChain xmlns="http://schemas.openxmlformats.org/spreadsheetml/2006/main">
  <c r="E65" i="22" l="1"/>
  <c r="D65" i="22"/>
  <c r="C65" i="22"/>
  <c r="E27" i="22"/>
  <c r="C27" i="22"/>
  <c r="E11" i="22"/>
  <c r="C11" i="22"/>
  <c r="E26" i="21" l="1"/>
  <c r="E61" i="21" l="1"/>
  <c r="D61" i="21"/>
  <c r="C61" i="21"/>
  <c r="D27" i="21"/>
  <c r="C26" i="21"/>
  <c r="E11" i="21"/>
  <c r="C11" i="21"/>
  <c r="E57" i="20" l="1"/>
  <c r="C57" i="20"/>
  <c r="E24" i="20"/>
  <c r="C24" i="20"/>
  <c r="E11" i="20"/>
  <c r="C11" i="20"/>
  <c r="D59" i="19" l="1"/>
  <c r="D26" i="19"/>
  <c r="E59" i="19"/>
  <c r="C59" i="19"/>
  <c r="E25" i="19"/>
  <c r="C25" i="19"/>
  <c r="E11" i="19"/>
  <c r="C11" i="19"/>
  <c r="C56" i="17" l="1"/>
  <c r="C24" i="17"/>
  <c r="C11" i="17"/>
  <c r="E30" i="15"/>
  <c r="E64" i="15"/>
  <c r="D64" i="15" l="1"/>
  <c r="C64" i="15"/>
  <c r="D29" i="15"/>
  <c r="C29" i="15"/>
  <c r="D11" i="15"/>
  <c r="C11" i="15"/>
</calcChain>
</file>

<file path=xl/sharedStrings.xml><?xml version="1.0" encoding="utf-8"?>
<sst xmlns="http://schemas.openxmlformats.org/spreadsheetml/2006/main" count="380" uniqueCount="75">
  <si>
    <t>Rozpočtové příjmy</t>
  </si>
  <si>
    <t>ODPA</t>
  </si>
  <si>
    <t>Kč</t>
  </si>
  <si>
    <t>Daňové příjmy</t>
  </si>
  <si>
    <t>FÚ pro Olomoucký kraj</t>
  </si>
  <si>
    <t>poplatek TKO</t>
  </si>
  <si>
    <t>poplatek pes</t>
  </si>
  <si>
    <t>správní popl.</t>
  </si>
  <si>
    <t>Celkem daňové příjmy</t>
  </si>
  <si>
    <t>Vlastní příjmy</t>
  </si>
  <si>
    <t>nájmy pozemků</t>
  </si>
  <si>
    <t>stočné</t>
  </si>
  <si>
    <t>kultura</t>
  </si>
  <si>
    <t>nájem plynovodu</t>
  </si>
  <si>
    <t>náhrady EKO-KOM</t>
  </si>
  <si>
    <t>správa-pronájem,přeplatky aj.</t>
  </si>
  <si>
    <t xml:space="preserve">Celkem vlastní příjmy </t>
  </si>
  <si>
    <t>Celkem příjmy</t>
  </si>
  <si>
    <t>Rozpočtové výdaje</t>
  </si>
  <si>
    <t>dopravní obslužnost</t>
  </si>
  <si>
    <t>kanalizace</t>
  </si>
  <si>
    <t>knihovna</t>
  </si>
  <si>
    <t>zpravodaj</t>
  </si>
  <si>
    <t>sportovci</t>
  </si>
  <si>
    <t>veřejné osvětlení</t>
  </si>
  <si>
    <t>územní plánování</t>
  </si>
  <si>
    <t>nebezpečný odpad</t>
  </si>
  <si>
    <t>TKO</t>
  </si>
  <si>
    <t>tříděný odpad</t>
  </si>
  <si>
    <t>vzhled obce</t>
  </si>
  <si>
    <t>hasiči</t>
  </si>
  <si>
    <t>zastupitelstvo</t>
  </si>
  <si>
    <t>správa</t>
  </si>
  <si>
    <t>služby bank</t>
  </si>
  <si>
    <t>pojištění majetku</t>
  </si>
  <si>
    <t>vratka volby</t>
  </si>
  <si>
    <t>MAS, Mikroregion</t>
  </si>
  <si>
    <t>Celkem výdaje</t>
  </si>
  <si>
    <t>sňato dne</t>
  </si>
  <si>
    <t>odpady</t>
  </si>
  <si>
    <t>komunální služby</t>
  </si>
  <si>
    <t>dotace na výkon st. sp.</t>
  </si>
  <si>
    <t>úroky</t>
  </si>
  <si>
    <t>zájmová činnost</t>
  </si>
  <si>
    <t>cesta</t>
  </si>
  <si>
    <t>krizová opatření</t>
  </si>
  <si>
    <t>financování 8115</t>
  </si>
  <si>
    <t>financování 8117</t>
  </si>
  <si>
    <t>vyvěšeno na úřední desce dne</t>
  </si>
  <si>
    <t>volba prezidenta</t>
  </si>
  <si>
    <t>platba DPPO</t>
  </si>
  <si>
    <t>správa sítí</t>
  </si>
  <si>
    <t>chod.+parkoviště</t>
  </si>
  <si>
    <t>návrh rozpočtu 2024</t>
  </si>
  <si>
    <t>dotace volby</t>
  </si>
  <si>
    <t>dotace knihovna</t>
  </si>
  <si>
    <t>dotace přechod</t>
  </si>
  <si>
    <t>financování 8118</t>
  </si>
  <si>
    <t>schválený rozpoč. 2023</t>
  </si>
  <si>
    <t>odhad plnění rozp. 2023</t>
  </si>
  <si>
    <t>schválený rozpočet 2024</t>
  </si>
  <si>
    <t>schválený  rozpočet 2024</t>
  </si>
  <si>
    <t xml:space="preserve">schváleno dne </t>
  </si>
  <si>
    <t>rozpočtové opatření č. 1</t>
  </si>
  <si>
    <t>změny</t>
  </si>
  <si>
    <t xml:space="preserve"> rozpočet po změnách </t>
  </si>
  <si>
    <t>předškolní zařízení</t>
  </si>
  <si>
    <t>rozpočtové opatření č. 2</t>
  </si>
  <si>
    <t>platba daně</t>
  </si>
  <si>
    <t>prevence vzniku odpadů</t>
  </si>
  <si>
    <t>rozpočtové opatření č. 4</t>
  </si>
  <si>
    <t>rozpočtové opatření č. 3</t>
  </si>
  <si>
    <t>volby do EP</t>
  </si>
  <si>
    <t>soc. služby</t>
  </si>
  <si>
    <t>vratka volby,dotace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</si>
</sst>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0" applyFont="1"/>
    <xf numFmtId="0" fontId="2" fillId="0" borderId="0" xfId="1" applyFont="1"/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1" applyFont="1"/>
    <xf numFmtId="0" fontId="2" fillId="0" borderId="1" xfId="1" applyFont="1" applyBorder="1"/>
    <xf numFmtId="0" fontId="2" fillId="0" borderId="2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46" workbookViewId="0">
      <selection activeCell="I65" sqref="I65"/>
    </sheetView>
  </sheetViews>
  <sheetFormatPr defaultRowHeight="14.5" x14ac:dyDescent="0.35"/>
  <cols>
    <col min="1" max="1" width="20.453125" customWidth="1"/>
    <col min="3" max="3" width="19.26953125" customWidth="1"/>
    <col min="4" max="4" width="17.26953125" customWidth="1"/>
    <col min="5" max="5" width="19" customWidth="1"/>
  </cols>
  <sheetData>
    <row r="1" spans="1:5" ht="16" thickBot="1" x14ac:dyDescent="0.4">
      <c r="A1" s="12" t="s">
        <v>70</v>
      </c>
      <c r="B1" s="13"/>
    </row>
    <row r="2" spans="1:5" ht="15.5" x14ac:dyDescent="0.35">
      <c r="A2" s="5"/>
      <c r="B2" s="5"/>
    </row>
    <row r="3" spans="1:5" x14ac:dyDescent="0.35">
      <c r="C3" t="s">
        <v>60</v>
      </c>
      <c r="D3" s="10" t="s">
        <v>64</v>
      </c>
      <c r="E3" t="s">
        <v>65</v>
      </c>
    </row>
    <row r="5" spans="1:5" x14ac:dyDescent="0.35">
      <c r="A5" s="3" t="s">
        <v>0</v>
      </c>
      <c r="B5" s="6" t="s">
        <v>1</v>
      </c>
      <c r="C5" s="7" t="s">
        <v>2</v>
      </c>
      <c r="D5" s="7" t="s">
        <v>2</v>
      </c>
      <c r="E5" s="7" t="s">
        <v>2</v>
      </c>
    </row>
    <row r="6" spans="1:5" x14ac:dyDescent="0.35">
      <c r="A6" s="3" t="s">
        <v>3</v>
      </c>
      <c r="B6" s="1"/>
    </row>
    <row r="7" spans="1:5" x14ac:dyDescent="0.35">
      <c r="A7" s="1" t="s">
        <v>4</v>
      </c>
      <c r="B7" s="1"/>
      <c r="C7">
        <v>2500288</v>
      </c>
      <c r="E7">
        <v>2709392</v>
      </c>
    </row>
    <row r="8" spans="1:5" x14ac:dyDescent="0.35">
      <c r="A8" s="1" t="s">
        <v>5</v>
      </c>
      <c r="B8" s="1"/>
      <c r="C8">
        <v>81000</v>
      </c>
      <c r="E8">
        <v>81000</v>
      </c>
    </row>
    <row r="9" spans="1:5" x14ac:dyDescent="0.35">
      <c r="A9" s="1" t="s">
        <v>6</v>
      </c>
      <c r="B9" s="1"/>
      <c r="C9">
        <v>5000</v>
      </c>
      <c r="E9">
        <v>5000</v>
      </c>
    </row>
    <row r="10" spans="1:5" x14ac:dyDescent="0.35">
      <c r="A10" s="1" t="s">
        <v>7</v>
      </c>
      <c r="B10" s="1"/>
      <c r="C10">
        <v>1000</v>
      </c>
      <c r="E10">
        <v>1000</v>
      </c>
    </row>
    <row r="11" spans="1:5" x14ac:dyDescent="0.35">
      <c r="A11" s="3" t="s">
        <v>8</v>
      </c>
      <c r="B11" s="1"/>
      <c r="C11" s="4">
        <f>SUM(C7:C10)</f>
        <v>2587288</v>
      </c>
      <c r="E11" s="4">
        <f>SUM(E7:E10)</f>
        <v>2796392</v>
      </c>
    </row>
    <row r="12" spans="1:5" x14ac:dyDescent="0.35">
      <c r="A12" s="1" t="s">
        <v>41</v>
      </c>
      <c r="C12">
        <v>102300</v>
      </c>
      <c r="E12">
        <v>102300</v>
      </c>
    </row>
    <row r="13" spans="1:5" x14ac:dyDescent="0.35">
      <c r="A13" s="1" t="s">
        <v>72</v>
      </c>
      <c r="D13">
        <v>32000</v>
      </c>
      <c r="E13">
        <v>32000</v>
      </c>
    </row>
    <row r="14" spans="1:5" x14ac:dyDescent="0.35">
      <c r="A14" s="1"/>
    </row>
    <row r="15" spans="1:5" x14ac:dyDescent="0.35">
      <c r="A15" s="3" t="s">
        <v>9</v>
      </c>
      <c r="B15" s="1"/>
    </row>
    <row r="16" spans="1:5" x14ac:dyDescent="0.35">
      <c r="A16" s="1" t="s">
        <v>10</v>
      </c>
      <c r="B16" s="1">
        <v>1019</v>
      </c>
      <c r="C16">
        <v>32000</v>
      </c>
      <c r="E16">
        <v>32000</v>
      </c>
    </row>
    <row r="17" spans="1:5" x14ac:dyDescent="0.35">
      <c r="A17" s="1" t="s">
        <v>11</v>
      </c>
      <c r="B17" s="1">
        <v>2321</v>
      </c>
      <c r="C17">
        <v>39000</v>
      </c>
      <c r="E17">
        <v>39000</v>
      </c>
    </row>
    <row r="18" spans="1:5" x14ac:dyDescent="0.35">
      <c r="A18" s="1" t="s">
        <v>12</v>
      </c>
      <c r="B18" s="1">
        <v>3399</v>
      </c>
      <c r="C18">
        <v>50000</v>
      </c>
      <c r="E18">
        <v>50000</v>
      </c>
    </row>
    <row r="19" spans="1:5" x14ac:dyDescent="0.35">
      <c r="A19" s="1" t="s">
        <v>23</v>
      </c>
      <c r="B19" s="1">
        <v>3419</v>
      </c>
      <c r="C19">
        <v>2000</v>
      </c>
      <c r="E19">
        <v>2000</v>
      </c>
    </row>
    <row r="20" spans="1:5" x14ac:dyDescent="0.35">
      <c r="A20" s="1" t="s">
        <v>13</v>
      </c>
      <c r="B20" s="1">
        <v>3633</v>
      </c>
      <c r="C20">
        <v>91412</v>
      </c>
      <c r="E20">
        <v>91412</v>
      </c>
    </row>
    <row r="21" spans="1:5" x14ac:dyDescent="0.35">
      <c r="A21" s="1" t="s">
        <v>40</v>
      </c>
      <c r="B21" s="1">
        <v>3639</v>
      </c>
      <c r="D21">
        <v>60000</v>
      </c>
      <c r="E21">
        <v>150896</v>
      </c>
    </row>
    <row r="22" spans="1:5" x14ac:dyDescent="0.35">
      <c r="A22" s="1" t="s">
        <v>39</v>
      </c>
      <c r="B22" s="1">
        <v>3722</v>
      </c>
      <c r="C22">
        <v>1000</v>
      </c>
      <c r="E22">
        <v>1000</v>
      </c>
    </row>
    <row r="23" spans="1:5" x14ac:dyDescent="0.35">
      <c r="A23" s="1" t="s">
        <v>14</v>
      </c>
      <c r="B23" s="1">
        <v>3725</v>
      </c>
      <c r="C23">
        <v>35000</v>
      </c>
      <c r="E23">
        <v>35000</v>
      </c>
    </row>
    <row r="24" spans="1:5" x14ac:dyDescent="0.35">
      <c r="A24" s="1" t="s">
        <v>69</v>
      </c>
      <c r="B24" s="1">
        <v>3727</v>
      </c>
      <c r="E24">
        <v>215404</v>
      </c>
    </row>
    <row r="25" spans="1:5" x14ac:dyDescent="0.35">
      <c r="A25" s="1" t="s">
        <v>15</v>
      </c>
      <c r="B25" s="1">
        <v>6171</v>
      </c>
      <c r="C25">
        <v>1000</v>
      </c>
      <c r="E25">
        <v>1000</v>
      </c>
    </row>
    <row r="26" spans="1:5" x14ac:dyDescent="0.35">
      <c r="A26" s="1" t="s">
        <v>42</v>
      </c>
      <c r="B26" s="1">
        <v>6310</v>
      </c>
      <c r="C26">
        <v>130000</v>
      </c>
      <c r="E26">
        <v>130000</v>
      </c>
    </row>
    <row r="27" spans="1:5" x14ac:dyDescent="0.35">
      <c r="A27" s="3" t="s">
        <v>16</v>
      </c>
      <c r="B27" s="1"/>
      <c r="C27" s="4">
        <f>SUM(C16:C26)</f>
        <v>381412</v>
      </c>
      <c r="E27" s="4">
        <f>SUM(E16:E26)</f>
        <v>747712</v>
      </c>
    </row>
    <row r="28" spans="1:5" x14ac:dyDescent="0.35">
      <c r="A28" s="3" t="s">
        <v>17</v>
      </c>
      <c r="B28" s="1"/>
      <c r="C28" s="4">
        <v>3071000</v>
      </c>
      <c r="D28">
        <v>92000</v>
      </c>
      <c r="E28" s="4">
        <v>3678404</v>
      </c>
    </row>
    <row r="30" spans="1:5" x14ac:dyDescent="0.35">
      <c r="A30" s="1" t="s">
        <v>46</v>
      </c>
      <c r="C30" s="9"/>
      <c r="E30" s="9">
        <v>365068</v>
      </c>
    </row>
    <row r="31" spans="1:5" x14ac:dyDescent="0.35">
      <c r="A31" s="1" t="s">
        <v>47</v>
      </c>
      <c r="B31" s="1"/>
      <c r="C31">
        <v>4000000</v>
      </c>
      <c r="D31">
        <v>2000000</v>
      </c>
      <c r="E31">
        <v>6000000</v>
      </c>
    </row>
    <row r="32" spans="1:5" x14ac:dyDescent="0.35">
      <c r="A32" s="1" t="s">
        <v>57</v>
      </c>
      <c r="B32" s="1"/>
      <c r="D32">
        <v>2000000</v>
      </c>
      <c r="E32">
        <v>2000000</v>
      </c>
    </row>
    <row r="34" spans="1:5" x14ac:dyDescent="0.35">
      <c r="A34" s="3" t="s">
        <v>18</v>
      </c>
      <c r="B34" s="1"/>
    </row>
    <row r="35" spans="1:5" x14ac:dyDescent="0.35">
      <c r="A35" s="1" t="s">
        <v>44</v>
      </c>
      <c r="B35" s="1">
        <v>2212</v>
      </c>
      <c r="C35">
        <v>4200000</v>
      </c>
      <c r="E35">
        <v>4200000</v>
      </c>
    </row>
    <row r="36" spans="1:5" x14ac:dyDescent="0.35">
      <c r="A36" s="1" t="s">
        <v>52</v>
      </c>
      <c r="B36" s="1">
        <v>2219</v>
      </c>
      <c r="C36">
        <v>150000</v>
      </c>
      <c r="E36">
        <v>150000</v>
      </c>
    </row>
    <row r="37" spans="1:5" x14ac:dyDescent="0.35">
      <c r="A37" s="1" t="s">
        <v>19</v>
      </c>
      <c r="B37" s="1">
        <v>2292</v>
      </c>
      <c r="C37">
        <v>35000</v>
      </c>
      <c r="E37">
        <v>35000</v>
      </c>
    </row>
    <row r="38" spans="1:5" x14ac:dyDescent="0.35">
      <c r="A38" s="1" t="s">
        <v>20</v>
      </c>
      <c r="B38" s="1">
        <v>2321</v>
      </c>
      <c r="C38">
        <v>637924</v>
      </c>
      <c r="E38">
        <v>637924</v>
      </c>
    </row>
    <row r="39" spans="1:5" x14ac:dyDescent="0.35">
      <c r="A39" s="1" t="s">
        <v>21</v>
      </c>
      <c r="B39" s="1">
        <v>3314</v>
      </c>
      <c r="C39">
        <v>18000</v>
      </c>
      <c r="E39">
        <v>18000</v>
      </c>
    </row>
    <row r="40" spans="1:5" x14ac:dyDescent="0.35">
      <c r="A40" s="1" t="s">
        <v>66</v>
      </c>
      <c r="B40" s="1">
        <v>3111</v>
      </c>
      <c r="E40">
        <v>407000</v>
      </c>
    </row>
    <row r="41" spans="1:5" x14ac:dyDescent="0.35">
      <c r="A41" s="1" t="s">
        <v>22</v>
      </c>
      <c r="B41" s="1">
        <v>3349</v>
      </c>
      <c r="C41">
        <v>25000</v>
      </c>
      <c r="E41">
        <v>25000</v>
      </c>
    </row>
    <row r="42" spans="1:5" x14ac:dyDescent="0.35">
      <c r="A42" s="1" t="s">
        <v>12</v>
      </c>
      <c r="B42" s="1">
        <v>3399</v>
      </c>
      <c r="C42">
        <v>200000</v>
      </c>
      <c r="E42">
        <v>300000</v>
      </c>
    </row>
    <row r="43" spans="1:5" x14ac:dyDescent="0.35">
      <c r="A43" s="1" t="s">
        <v>23</v>
      </c>
      <c r="B43" s="1">
        <v>3419</v>
      </c>
      <c r="C43">
        <v>40000</v>
      </c>
      <c r="D43">
        <v>10000</v>
      </c>
      <c r="E43">
        <v>50000</v>
      </c>
    </row>
    <row r="44" spans="1:5" x14ac:dyDescent="0.35">
      <c r="A44" s="1" t="s">
        <v>43</v>
      </c>
      <c r="B44" s="1">
        <v>3429</v>
      </c>
      <c r="C44">
        <v>10000</v>
      </c>
      <c r="E44">
        <v>10000</v>
      </c>
    </row>
    <row r="45" spans="1:5" x14ac:dyDescent="0.35">
      <c r="A45" s="1" t="s">
        <v>24</v>
      </c>
      <c r="B45" s="1">
        <v>3631</v>
      </c>
      <c r="C45">
        <v>150000</v>
      </c>
      <c r="E45">
        <v>150000</v>
      </c>
    </row>
    <row r="46" spans="1:5" x14ac:dyDescent="0.35">
      <c r="A46" s="1" t="s">
        <v>51</v>
      </c>
      <c r="B46" s="1">
        <v>3633</v>
      </c>
      <c r="C46">
        <v>150000</v>
      </c>
      <c r="E46">
        <v>150000</v>
      </c>
    </row>
    <row r="47" spans="1:5" x14ac:dyDescent="0.35">
      <c r="A47" s="1" t="s">
        <v>25</v>
      </c>
      <c r="B47" s="1">
        <v>3635</v>
      </c>
      <c r="C47">
        <v>25000</v>
      </c>
      <c r="E47">
        <v>25000</v>
      </c>
    </row>
    <row r="48" spans="1:5" x14ac:dyDescent="0.35">
      <c r="A48" s="2" t="s">
        <v>40</v>
      </c>
      <c r="B48" s="1">
        <v>3639</v>
      </c>
      <c r="C48">
        <v>3500</v>
      </c>
      <c r="D48">
        <v>20000</v>
      </c>
      <c r="E48">
        <v>23500</v>
      </c>
    </row>
    <row r="49" spans="1:5" x14ac:dyDescent="0.35">
      <c r="A49" s="1" t="s">
        <v>26</v>
      </c>
      <c r="B49" s="1">
        <v>3721</v>
      </c>
      <c r="C49">
        <v>30000</v>
      </c>
      <c r="E49">
        <v>30000</v>
      </c>
    </row>
    <row r="50" spans="1:5" x14ac:dyDescent="0.35">
      <c r="A50" s="1" t="s">
        <v>27</v>
      </c>
      <c r="B50" s="1">
        <v>3722</v>
      </c>
      <c r="C50">
        <v>90000</v>
      </c>
      <c r="E50">
        <v>90000</v>
      </c>
    </row>
    <row r="51" spans="1:5" x14ac:dyDescent="0.35">
      <c r="A51" s="1" t="s">
        <v>69</v>
      </c>
      <c r="B51" s="1">
        <v>3727</v>
      </c>
      <c r="E51">
        <v>215404</v>
      </c>
    </row>
    <row r="52" spans="1:5" x14ac:dyDescent="0.35">
      <c r="A52" s="1" t="s">
        <v>28</v>
      </c>
      <c r="B52" s="1">
        <v>3723</v>
      </c>
      <c r="C52">
        <v>45000</v>
      </c>
      <c r="E52">
        <v>45000</v>
      </c>
    </row>
    <row r="53" spans="1:5" x14ac:dyDescent="0.35">
      <c r="A53" s="1" t="s">
        <v>29</v>
      </c>
      <c r="B53" s="1">
        <v>3745</v>
      </c>
      <c r="C53">
        <v>150000</v>
      </c>
      <c r="D53">
        <v>22780</v>
      </c>
      <c r="E53">
        <v>172780</v>
      </c>
    </row>
    <row r="54" spans="1:5" x14ac:dyDescent="0.35">
      <c r="A54" s="1" t="s">
        <v>73</v>
      </c>
      <c r="B54" s="1">
        <v>4359</v>
      </c>
      <c r="D54">
        <v>3000</v>
      </c>
      <c r="E54">
        <v>3000</v>
      </c>
    </row>
    <row r="55" spans="1:5" x14ac:dyDescent="0.35">
      <c r="A55" s="1" t="s">
        <v>45</v>
      </c>
      <c r="B55" s="1">
        <v>5213</v>
      </c>
      <c r="C55">
        <v>10000</v>
      </c>
      <c r="E55">
        <v>10000</v>
      </c>
    </row>
    <row r="56" spans="1:5" x14ac:dyDescent="0.35">
      <c r="A56" s="1" t="s">
        <v>30</v>
      </c>
      <c r="B56" s="1">
        <v>5512</v>
      </c>
      <c r="C56">
        <v>4000</v>
      </c>
      <c r="E56">
        <v>4000</v>
      </c>
    </row>
    <row r="57" spans="1:5" x14ac:dyDescent="0.35">
      <c r="A57" s="1" t="s">
        <v>31</v>
      </c>
      <c r="B57" s="1">
        <v>6112</v>
      </c>
      <c r="C57">
        <v>507000</v>
      </c>
      <c r="E57">
        <v>507000</v>
      </c>
    </row>
    <row r="58" spans="1:5" x14ac:dyDescent="0.35">
      <c r="A58" s="1" t="s">
        <v>72</v>
      </c>
      <c r="B58" s="1">
        <v>6117</v>
      </c>
      <c r="D58">
        <v>32000</v>
      </c>
      <c r="E58">
        <v>32000</v>
      </c>
    </row>
    <row r="59" spans="1:5" x14ac:dyDescent="0.35">
      <c r="A59" s="1" t="s">
        <v>32</v>
      </c>
      <c r="B59" s="1">
        <v>6171</v>
      </c>
      <c r="C59">
        <v>550000</v>
      </c>
      <c r="E59">
        <v>550000</v>
      </c>
    </row>
    <row r="60" spans="1:5" x14ac:dyDescent="0.35">
      <c r="A60" s="1" t="s">
        <v>33</v>
      </c>
      <c r="B60" s="1">
        <v>6310</v>
      </c>
      <c r="C60">
        <v>3000</v>
      </c>
      <c r="E60">
        <v>3000</v>
      </c>
    </row>
    <row r="61" spans="1:5" x14ac:dyDescent="0.35">
      <c r="A61" s="1" t="s">
        <v>34</v>
      </c>
      <c r="B61" s="1">
        <v>6320</v>
      </c>
      <c r="C61">
        <v>4500</v>
      </c>
      <c r="E61">
        <v>4500</v>
      </c>
    </row>
    <row r="62" spans="1:5" x14ac:dyDescent="0.35">
      <c r="A62" s="1" t="s">
        <v>68</v>
      </c>
      <c r="B62" s="1">
        <v>6399</v>
      </c>
      <c r="E62">
        <v>111910</v>
      </c>
    </row>
    <row r="63" spans="1:5" x14ac:dyDescent="0.35">
      <c r="A63" s="1" t="s">
        <v>74</v>
      </c>
      <c r="B63" s="1">
        <v>6402</v>
      </c>
      <c r="C63">
        <v>20076</v>
      </c>
      <c r="D63">
        <v>4220</v>
      </c>
      <c r="E63">
        <v>24296</v>
      </c>
    </row>
    <row r="64" spans="1:5" x14ac:dyDescent="0.35">
      <c r="A64" s="1" t="s">
        <v>36</v>
      </c>
      <c r="B64" s="1">
        <v>6409</v>
      </c>
      <c r="C64">
        <v>13000</v>
      </c>
      <c r="E64">
        <v>59158</v>
      </c>
    </row>
    <row r="65" spans="1:5" x14ac:dyDescent="0.35">
      <c r="A65" s="3" t="s">
        <v>37</v>
      </c>
      <c r="B65" s="1"/>
      <c r="C65" s="4">
        <f>SUM(C35:C64)</f>
        <v>7071000</v>
      </c>
      <c r="D65">
        <f>SUM(D35:D64)</f>
        <v>92000</v>
      </c>
      <c r="E65" s="4">
        <f>SUM(E35:E64)</f>
        <v>8043472</v>
      </c>
    </row>
    <row r="67" spans="1:5" x14ac:dyDescent="0.35">
      <c r="A67" s="1"/>
    </row>
    <row r="69" spans="1:5" x14ac:dyDescent="0.35">
      <c r="A69" t="s">
        <v>62</v>
      </c>
      <c r="C69" s="8">
        <v>45429</v>
      </c>
      <c r="E69" s="8"/>
    </row>
    <row r="70" spans="1:5" x14ac:dyDescent="0.35">
      <c r="A70" s="1"/>
      <c r="B70" s="1"/>
    </row>
    <row r="71" spans="1:5" x14ac:dyDescent="0.35">
      <c r="A71" t="s">
        <v>48</v>
      </c>
      <c r="C71" s="8">
        <v>45458</v>
      </c>
      <c r="E71" s="8"/>
    </row>
    <row r="72" spans="1:5" x14ac:dyDescent="0.35">
      <c r="A72" s="1"/>
      <c r="B72" s="1"/>
    </row>
    <row r="73" spans="1:5" x14ac:dyDescent="0.35">
      <c r="A73" t="s">
        <v>38</v>
      </c>
      <c r="C73" s="8">
        <v>45688</v>
      </c>
      <c r="E73" s="8"/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1" workbookViewId="0">
      <selection activeCell="H8" sqref="H8"/>
    </sheetView>
  </sheetViews>
  <sheetFormatPr defaultRowHeight="14.5" x14ac:dyDescent="0.35"/>
  <cols>
    <col min="1" max="1" width="20.453125" customWidth="1"/>
    <col min="3" max="3" width="19.26953125" customWidth="1"/>
    <col min="4" max="4" width="17.26953125" customWidth="1"/>
    <col min="5" max="5" width="19" customWidth="1"/>
  </cols>
  <sheetData>
    <row r="1" spans="1:5" ht="16" thickBot="1" x14ac:dyDescent="0.4">
      <c r="A1" s="12" t="s">
        <v>71</v>
      </c>
      <c r="B1" s="13"/>
    </row>
    <row r="2" spans="1:5" ht="15.5" x14ac:dyDescent="0.35">
      <c r="A2" s="5"/>
      <c r="B2" s="5"/>
    </row>
    <row r="3" spans="1:5" x14ac:dyDescent="0.35">
      <c r="C3" t="s">
        <v>60</v>
      </c>
      <c r="D3" s="10" t="s">
        <v>64</v>
      </c>
      <c r="E3" t="s">
        <v>65</v>
      </c>
    </row>
    <row r="5" spans="1:5" x14ac:dyDescent="0.35">
      <c r="A5" s="3" t="s">
        <v>0</v>
      </c>
      <c r="B5" s="6" t="s">
        <v>1</v>
      </c>
      <c r="C5" s="7" t="s">
        <v>2</v>
      </c>
      <c r="D5" s="7" t="s">
        <v>2</v>
      </c>
      <c r="E5" s="7" t="s">
        <v>2</v>
      </c>
    </row>
    <row r="6" spans="1:5" x14ac:dyDescent="0.35">
      <c r="A6" s="3" t="s">
        <v>3</v>
      </c>
      <c r="B6" s="1"/>
    </row>
    <row r="7" spans="1:5" x14ac:dyDescent="0.35">
      <c r="A7" s="1" t="s">
        <v>4</v>
      </c>
      <c r="B7" s="1"/>
      <c r="C7">
        <v>2500288</v>
      </c>
      <c r="D7">
        <v>100000</v>
      </c>
      <c r="E7">
        <v>2709392</v>
      </c>
    </row>
    <row r="8" spans="1:5" x14ac:dyDescent="0.35">
      <c r="A8" s="1" t="s">
        <v>5</v>
      </c>
      <c r="B8" s="1"/>
      <c r="C8">
        <v>81000</v>
      </c>
      <c r="E8">
        <v>81000</v>
      </c>
    </row>
    <row r="9" spans="1:5" x14ac:dyDescent="0.35">
      <c r="A9" s="1" t="s">
        <v>6</v>
      </c>
      <c r="B9" s="1"/>
      <c r="C9">
        <v>5000</v>
      </c>
      <c r="E9">
        <v>5000</v>
      </c>
    </row>
    <row r="10" spans="1:5" x14ac:dyDescent="0.35">
      <c r="A10" s="1" t="s">
        <v>7</v>
      </c>
      <c r="B10" s="1"/>
      <c r="C10">
        <v>1000</v>
      </c>
      <c r="E10">
        <v>1000</v>
      </c>
    </row>
    <row r="11" spans="1:5" x14ac:dyDescent="0.35">
      <c r="A11" s="3" t="s">
        <v>8</v>
      </c>
      <c r="B11" s="1"/>
      <c r="C11" s="4">
        <f>SUM(C7:C10)</f>
        <v>2587288</v>
      </c>
      <c r="E11" s="4">
        <f>SUM(E7:E10)</f>
        <v>2796392</v>
      </c>
    </row>
    <row r="12" spans="1:5" x14ac:dyDescent="0.35">
      <c r="A12" s="1" t="s">
        <v>41</v>
      </c>
      <c r="C12">
        <v>102300</v>
      </c>
      <c r="E12">
        <v>102300</v>
      </c>
    </row>
    <row r="13" spans="1:5" x14ac:dyDescent="0.35">
      <c r="A13" s="1"/>
    </row>
    <row r="14" spans="1:5" x14ac:dyDescent="0.35">
      <c r="A14" s="3" t="s">
        <v>9</v>
      </c>
      <c r="B14" s="1"/>
    </row>
    <row r="15" spans="1:5" x14ac:dyDescent="0.35">
      <c r="A15" s="1" t="s">
        <v>10</v>
      </c>
      <c r="B15" s="1">
        <v>1019</v>
      </c>
      <c r="C15">
        <v>32000</v>
      </c>
      <c r="E15">
        <v>32000</v>
      </c>
    </row>
    <row r="16" spans="1:5" x14ac:dyDescent="0.35">
      <c r="A16" s="1" t="s">
        <v>11</v>
      </c>
      <c r="B16" s="1">
        <v>2321</v>
      </c>
      <c r="C16">
        <v>39000</v>
      </c>
      <c r="E16">
        <v>39000</v>
      </c>
    </row>
    <row r="17" spans="1:5" x14ac:dyDescent="0.35">
      <c r="A17" s="1" t="s">
        <v>12</v>
      </c>
      <c r="B17" s="1">
        <v>3399</v>
      </c>
      <c r="C17">
        <v>50000</v>
      </c>
      <c r="E17">
        <v>50000</v>
      </c>
    </row>
    <row r="18" spans="1:5" x14ac:dyDescent="0.35">
      <c r="A18" s="1" t="s">
        <v>23</v>
      </c>
      <c r="B18" s="1">
        <v>3419</v>
      </c>
      <c r="C18">
        <v>2000</v>
      </c>
      <c r="E18">
        <v>2000</v>
      </c>
    </row>
    <row r="19" spans="1:5" x14ac:dyDescent="0.35">
      <c r="A19" s="1" t="s">
        <v>13</v>
      </c>
      <c r="B19" s="1">
        <v>3633</v>
      </c>
      <c r="C19">
        <v>91412</v>
      </c>
      <c r="E19">
        <v>91412</v>
      </c>
    </row>
    <row r="20" spans="1:5" x14ac:dyDescent="0.35">
      <c r="A20" s="1" t="s">
        <v>40</v>
      </c>
      <c r="B20" s="1">
        <v>3639</v>
      </c>
      <c r="E20">
        <v>90896</v>
      </c>
    </row>
    <row r="21" spans="1:5" x14ac:dyDescent="0.35">
      <c r="A21" s="1" t="s">
        <v>39</v>
      </c>
      <c r="B21" s="1">
        <v>3722</v>
      </c>
      <c r="C21">
        <v>1000</v>
      </c>
      <c r="E21">
        <v>1000</v>
      </c>
    </row>
    <row r="22" spans="1:5" x14ac:dyDescent="0.35">
      <c r="A22" s="1" t="s">
        <v>14</v>
      </c>
      <c r="B22" s="1">
        <v>3725</v>
      </c>
      <c r="C22">
        <v>35000</v>
      </c>
      <c r="E22">
        <v>35000</v>
      </c>
    </row>
    <row r="23" spans="1:5" x14ac:dyDescent="0.35">
      <c r="A23" s="1" t="s">
        <v>69</v>
      </c>
      <c r="B23" s="1">
        <v>3727</v>
      </c>
      <c r="D23">
        <v>215404</v>
      </c>
      <c r="E23">
        <v>215404</v>
      </c>
    </row>
    <row r="24" spans="1:5" x14ac:dyDescent="0.35">
      <c r="A24" s="1" t="s">
        <v>15</v>
      </c>
      <c r="B24" s="1">
        <v>6171</v>
      </c>
      <c r="C24">
        <v>1000</v>
      </c>
      <c r="E24">
        <v>1000</v>
      </c>
    </row>
    <row r="25" spans="1:5" x14ac:dyDescent="0.35">
      <c r="A25" s="1" t="s">
        <v>42</v>
      </c>
      <c r="B25" s="1">
        <v>6310</v>
      </c>
      <c r="C25">
        <v>130000</v>
      </c>
      <c r="E25">
        <v>130000</v>
      </c>
    </row>
    <row r="26" spans="1:5" x14ac:dyDescent="0.35">
      <c r="A26" s="3" t="s">
        <v>16</v>
      </c>
      <c r="B26" s="1"/>
      <c r="C26" s="4">
        <f>SUM(C15:C25)</f>
        <v>381412</v>
      </c>
      <c r="E26" s="4">
        <f>SUM(E15:E25)</f>
        <v>687712</v>
      </c>
    </row>
    <row r="27" spans="1:5" x14ac:dyDescent="0.35">
      <c r="A27" s="3" t="s">
        <v>17</v>
      </c>
      <c r="B27" s="1"/>
      <c r="C27" s="4">
        <v>3071000</v>
      </c>
      <c r="D27">
        <f>SUM(D7:D26)</f>
        <v>315404</v>
      </c>
      <c r="E27" s="4">
        <v>3586404</v>
      </c>
    </row>
    <row r="29" spans="1:5" x14ac:dyDescent="0.35">
      <c r="A29" s="1" t="s">
        <v>46</v>
      </c>
      <c r="C29" s="9"/>
      <c r="D29">
        <v>365068</v>
      </c>
      <c r="E29" s="9">
        <v>365068</v>
      </c>
    </row>
    <row r="30" spans="1:5" x14ac:dyDescent="0.35">
      <c r="A30" s="1" t="s">
        <v>47</v>
      </c>
      <c r="B30" s="1"/>
      <c r="C30">
        <v>4000000</v>
      </c>
      <c r="E30">
        <v>4000000</v>
      </c>
    </row>
    <row r="32" spans="1:5" x14ac:dyDescent="0.35">
      <c r="A32" s="3" t="s">
        <v>18</v>
      </c>
      <c r="B32" s="1"/>
    </row>
    <row r="33" spans="1:5" x14ac:dyDescent="0.35">
      <c r="A33" s="1" t="s">
        <v>44</v>
      </c>
      <c r="B33" s="1">
        <v>2212</v>
      </c>
      <c r="C33">
        <v>4200000</v>
      </c>
      <c r="E33">
        <v>4200000</v>
      </c>
    </row>
    <row r="34" spans="1:5" x14ac:dyDescent="0.35">
      <c r="A34" s="1" t="s">
        <v>52</v>
      </c>
      <c r="B34" s="1">
        <v>2219</v>
      </c>
      <c r="C34">
        <v>150000</v>
      </c>
      <c r="E34">
        <v>150000</v>
      </c>
    </row>
    <row r="35" spans="1:5" x14ac:dyDescent="0.35">
      <c r="A35" s="1" t="s">
        <v>19</v>
      </c>
      <c r="B35" s="1">
        <v>2292</v>
      </c>
      <c r="C35">
        <v>35000</v>
      </c>
      <c r="E35">
        <v>35000</v>
      </c>
    </row>
    <row r="36" spans="1:5" x14ac:dyDescent="0.35">
      <c r="A36" s="1" t="s">
        <v>20</v>
      </c>
      <c r="B36" s="1">
        <v>2321</v>
      </c>
      <c r="C36">
        <v>637924</v>
      </c>
      <c r="E36">
        <v>637924</v>
      </c>
    </row>
    <row r="37" spans="1:5" x14ac:dyDescent="0.35">
      <c r="A37" s="1" t="s">
        <v>21</v>
      </c>
      <c r="B37" s="1">
        <v>3314</v>
      </c>
      <c r="C37">
        <v>18000</v>
      </c>
      <c r="E37">
        <v>18000</v>
      </c>
    </row>
    <row r="38" spans="1:5" x14ac:dyDescent="0.35">
      <c r="A38" s="1" t="s">
        <v>66</v>
      </c>
      <c r="B38" s="1">
        <v>3111</v>
      </c>
      <c r="D38">
        <v>295000</v>
      </c>
      <c r="E38">
        <v>407000</v>
      </c>
    </row>
    <row r="39" spans="1:5" x14ac:dyDescent="0.35">
      <c r="A39" s="1" t="s">
        <v>22</v>
      </c>
      <c r="B39" s="1">
        <v>3349</v>
      </c>
      <c r="C39">
        <v>25000</v>
      </c>
      <c r="E39">
        <v>25000</v>
      </c>
    </row>
    <row r="40" spans="1:5" x14ac:dyDescent="0.35">
      <c r="A40" s="1" t="s">
        <v>12</v>
      </c>
      <c r="B40" s="1">
        <v>3399</v>
      </c>
      <c r="C40">
        <v>200000</v>
      </c>
      <c r="D40">
        <v>100000</v>
      </c>
      <c r="E40">
        <v>300000</v>
      </c>
    </row>
    <row r="41" spans="1:5" x14ac:dyDescent="0.35">
      <c r="A41" s="1" t="s">
        <v>23</v>
      </c>
      <c r="B41" s="1">
        <v>3419</v>
      </c>
      <c r="C41">
        <v>40000</v>
      </c>
      <c r="E41">
        <v>40000</v>
      </c>
    </row>
    <row r="42" spans="1:5" x14ac:dyDescent="0.35">
      <c r="A42" s="1" t="s">
        <v>43</v>
      </c>
      <c r="B42" s="1">
        <v>3429</v>
      </c>
      <c r="C42">
        <v>10000</v>
      </c>
      <c r="E42">
        <v>10000</v>
      </c>
    </row>
    <row r="43" spans="1:5" x14ac:dyDescent="0.35">
      <c r="A43" s="1" t="s">
        <v>24</v>
      </c>
      <c r="B43" s="1">
        <v>3631</v>
      </c>
      <c r="C43">
        <v>150000</v>
      </c>
      <c r="E43">
        <v>150000</v>
      </c>
    </row>
    <row r="44" spans="1:5" x14ac:dyDescent="0.35">
      <c r="A44" s="1" t="s">
        <v>51</v>
      </c>
      <c r="B44" s="1">
        <v>3633</v>
      </c>
      <c r="C44">
        <v>150000</v>
      </c>
      <c r="E44">
        <v>150000</v>
      </c>
    </row>
    <row r="45" spans="1:5" x14ac:dyDescent="0.35">
      <c r="A45" s="1" t="s">
        <v>25</v>
      </c>
      <c r="B45" s="1">
        <v>3635</v>
      </c>
      <c r="C45">
        <v>25000</v>
      </c>
      <c r="E45">
        <v>25000</v>
      </c>
    </row>
    <row r="46" spans="1:5" x14ac:dyDescent="0.35">
      <c r="A46" s="2" t="s">
        <v>40</v>
      </c>
      <c r="B46" s="1">
        <v>3639</v>
      </c>
      <c r="C46">
        <v>3500</v>
      </c>
      <c r="E46">
        <v>3500</v>
      </c>
    </row>
    <row r="47" spans="1:5" x14ac:dyDescent="0.35">
      <c r="A47" s="1" t="s">
        <v>26</v>
      </c>
      <c r="B47" s="1">
        <v>3721</v>
      </c>
      <c r="C47">
        <v>30000</v>
      </c>
      <c r="E47">
        <v>30000</v>
      </c>
    </row>
    <row r="48" spans="1:5" x14ac:dyDescent="0.35">
      <c r="A48" s="1" t="s">
        <v>27</v>
      </c>
      <c r="B48" s="1">
        <v>3722</v>
      </c>
      <c r="C48">
        <v>90000</v>
      </c>
      <c r="E48">
        <v>90000</v>
      </c>
    </row>
    <row r="49" spans="1:5" x14ac:dyDescent="0.35">
      <c r="A49" s="1" t="s">
        <v>69</v>
      </c>
      <c r="B49" s="1">
        <v>3727</v>
      </c>
      <c r="D49">
        <v>215404</v>
      </c>
      <c r="E49">
        <v>215404</v>
      </c>
    </row>
    <row r="50" spans="1:5" x14ac:dyDescent="0.35">
      <c r="A50" s="1" t="s">
        <v>28</v>
      </c>
      <c r="B50" s="1">
        <v>3723</v>
      </c>
      <c r="C50">
        <v>45000</v>
      </c>
      <c r="E50">
        <v>45000</v>
      </c>
    </row>
    <row r="51" spans="1:5" x14ac:dyDescent="0.35">
      <c r="A51" s="1" t="s">
        <v>29</v>
      </c>
      <c r="B51" s="1">
        <v>3745</v>
      </c>
      <c r="C51">
        <v>150000</v>
      </c>
      <c r="E51">
        <v>150000</v>
      </c>
    </row>
    <row r="52" spans="1:5" x14ac:dyDescent="0.35">
      <c r="A52" s="1" t="s">
        <v>45</v>
      </c>
      <c r="B52" s="1">
        <v>5213</v>
      </c>
      <c r="C52">
        <v>10000</v>
      </c>
      <c r="E52">
        <v>10000</v>
      </c>
    </row>
    <row r="53" spans="1:5" x14ac:dyDescent="0.35">
      <c r="A53" s="1" t="s">
        <v>30</v>
      </c>
      <c r="B53" s="1">
        <v>5512</v>
      </c>
      <c r="C53">
        <v>4000</v>
      </c>
      <c r="E53">
        <v>4000</v>
      </c>
    </row>
    <row r="54" spans="1:5" x14ac:dyDescent="0.35">
      <c r="A54" s="1" t="s">
        <v>31</v>
      </c>
      <c r="B54" s="1">
        <v>6112</v>
      </c>
      <c r="C54">
        <v>507000</v>
      </c>
      <c r="E54">
        <v>507000</v>
      </c>
    </row>
    <row r="55" spans="1:5" x14ac:dyDescent="0.35">
      <c r="A55" s="1" t="s">
        <v>32</v>
      </c>
      <c r="B55" s="1">
        <v>6171</v>
      </c>
      <c r="C55">
        <v>550000</v>
      </c>
      <c r="E55">
        <v>550000</v>
      </c>
    </row>
    <row r="56" spans="1:5" x14ac:dyDescent="0.35">
      <c r="A56" s="1" t="s">
        <v>33</v>
      </c>
      <c r="B56" s="1">
        <v>6310</v>
      </c>
      <c r="C56">
        <v>3000</v>
      </c>
      <c r="E56">
        <v>3000</v>
      </c>
    </row>
    <row r="57" spans="1:5" x14ac:dyDescent="0.35">
      <c r="A57" s="1" t="s">
        <v>34</v>
      </c>
      <c r="B57" s="1">
        <v>6320</v>
      </c>
      <c r="C57">
        <v>4500</v>
      </c>
      <c r="E57">
        <v>4500</v>
      </c>
    </row>
    <row r="58" spans="1:5" x14ac:dyDescent="0.35">
      <c r="A58" s="1" t="s">
        <v>68</v>
      </c>
      <c r="B58" s="1">
        <v>6399</v>
      </c>
      <c r="D58">
        <v>23910</v>
      </c>
      <c r="E58">
        <v>111910</v>
      </c>
    </row>
    <row r="59" spans="1:5" x14ac:dyDescent="0.35">
      <c r="A59" s="1" t="s">
        <v>35</v>
      </c>
      <c r="B59" s="1">
        <v>6402</v>
      </c>
      <c r="C59">
        <v>20076</v>
      </c>
      <c r="E59">
        <v>20076</v>
      </c>
    </row>
    <row r="60" spans="1:5" x14ac:dyDescent="0.35">
      <c r="A60" s="1" t="s">
        <v>36</v>
      </c>
      <c r="B60" s="1">
        <v>6409</v>
      </c>
      <c r="C60">
        <v>13000</v>
      </c>
      <c r="D60">
        <v>46158</v>
      </c>
      <c r="E60">
        <v>59158</v>
      </c>
    </row>
    <row r="61" spans="1:5" x14ac:dyDescent="0.35">
      <c r="A61" s="3" t="s">
        <v>37</v>
      </c>
      <c r="B61" s="1"/>
      <c r="C61" s="4">
        <f>SUM(C33:C60)</f>
        <v>7071000</v>
      </c>
      <c r="D61">
        <f>SUM(D33:D60)</f>
        <v>680472</v>
      </c>
      <c r="E61" s="4">
        <f>SUM(E33:E60)</f>
        <v>7951472</v>
      </c>
    </row>
    <row r="63" spans="1:5" x14ac:dyDescent="0.35">
      <c r="A63" s="1"/>
    </row>
    <row r="65" spans="1:5" x14ac:dyDescent="0.35">
      <c r="A65" t="s">
        <v>62</v>
      </c>
      <c r="C65" s="8">
        <v>45411</v>
      </c>
      <c r="E65" s="8"/>
    </row>
    <row r="66" spans="1:5" x14ac:dyDescent="0.35">
      <c r="A66" s="1"/>
      <c r="B66" s="1"/>
    </row>
    <row r="67" spans="1:5" x14ac:dyDescent="0.35">
      <c r="A67" t="s">
        <v>48</v>
      </c>
      <c r="C67" s="8">
        <v>45411</v>
      </c>
      <c r="E67" s="8"/>
    </row>
    <row r="68" spans="1:5" x14ac:dyDescent="0.35">
      <c r="A68" s="1"/>
      <c r="B68" s="1"/>
    </row>
    <row r="69" spans="1:5" x14ac:dyDescent="0.35">
      <c r="A69" t="s">
        <v>38</v>
      </c>
      <c r="C69" s="8">
        <v>45688</v>
      </c>
      <c r="E69" s="8"/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10" workbookViewId="0">
      <selection activeCell="E25" sqref="E25"/>
    </sheetView>
  </sheetViews>
  <sheetFormatPr defaultRowHeight="14.5" x14ac:dyDescent="0.35"/>
  <cols>
    <col min="1" max="1" width="20.453125" customWidth="1"/>
    <col min="3" max="3" width="19.26953125" customWidth="1"/>
    <col min="4" max="4" width="17.26953125" customWidth="1"/>
    <col min="5" max="5" width="19" customWidth="1"/>
  </cols>
  <sheetData>
    <row r="1" spans="1:5" ht="16" thickBot="1" x14ac:dyDescent="0.4">
      <c r="A1" s="12" t="s">
        <v>63</v>
      </c>
      <c r="B1" s="13"/>
    </row>
    <row r="2" spans="1:5" ht="15.5" x14ac:dyDescent="0.35">
      <c r="A2" s="5"/>
      <c r="B2" s="5"/>
    </row>
    <row r="3" spans="1:5" x14ac:dyDescent="0.35">
      <c r="C3" t="s">
        <v>60</v>
      </c>
      <c r="D3" s="10" t="s">
        <v>64</v>
      </c>
      <c r="E3" t="s">
        <v>65</v>
      </c>
    </row>
    <row r="5" spans="1:5" x14ac:dyDescent="0.35">
      <c r="A5" s="3" t="s">
        <v>0</v>
      </c>
      <c r="B5" s="6" t="s">
        <v>1</v>
      </c>
      <c r="C5" s="7" t="s">
        <v>2</v>
      </c>
      <c r="D5" s="7" t="s">
        <v>2</v>
      </c>
      <c r="E5" s="7" t="s">
        <v>2</v>
      </c>
    </row>
    <row r="6" spans="1:5" x14ac:dyDescent="0.35">
      <c r="A6" s="3" t="s">
        <v>3</v>
      </c>
      <c r="B6" s="1"/>
    </row>
    <row r="7" spans="1:5" x14ac:dyDescent="0.35">
      <c r="A7" s="1" t="s">
        <v>4</v>
      </c>
      <c r="B7" s="1"/>
      <c r="C7">
        <v>2500288</v>
      </c>
      <c r="D7">
        <v>100000</v>
      </c>
      <c r="E7">
        <v>2600288</v>
      </c>
    </row>
    <row r="8" spans="1:5" x14ac:dyDescent="0.35">
      <c r="A8" s="1" t="s">
        <v>5</v>
      </c>
      <c r="B8" s="1"/>
      <c r="C8">
        <v>81000</v>
      </c>
      <c r="E8">
        <v>81000</v>
      </c>
    </row>
    <row r="9" spans="1:5" x14ac:dyDescent="0.35">
      <c r="A9" s="1" t="s">
        <v>6</v>
      </c>
      <c r="B9" s="1"/>
      <c r="C9">
        <v>5000</v>
      </c>
      <c r="E9">
        <v>5000</v>
      </c>
    </row>
    <row r="10" spans="1:5" x14ac:dyDescent="0.35">
      <c r="A10" s="1" t="s">
        <v>7</v>
      </c>
      <c r="B10" s="1"/>
      <c r="C10">
        <v>1000</v>
      </c>
      <c r="E10">
        <v>1000</v>
      </c>
    </row>
    <row r="11" spans="1:5" x14ac:dyDescent="0.35">
      <c r="A11" s="3" t="s">
        <v>8</v>
      </c>
      <c r="B11" s="1"/>
      <c r="C11" s="4">
        <f>SUM(C7:C10)</f>
        <v>2587288</v>
      </c>
      <c r="E11" s="4">
        <f>SUM(E7:E10)</f>
        <v>2687288</v>
      </c>
    </row>
    <row r="12" spans="1:5" x14ac:dyDescent="0.35">
      <c r="A12" s="1" t="s">
        <v>41</v>
      </c>
      <c r="C12">
        <v>102300</v>
      </c>
      <c r="E12">
        <v>102300</v>
      </c>
    </row>
    <row r="13" spans="1:5" x14ac:dyDescent="0.35">
      <c r="A13" s="1"/>
    </row>
    <row r="14" spans="1:5" x14ac:dyDescent="0.35">
      <c r="A14" s="3" t="s">
        <v>9</v>
      </c>
      <c r="B14" s="1"/>
    </row>
    <row r="15" spans="1:5" x14ac:dyDescent="0.35">
      <c r="A15" s="1" t="s">
        <v>10</v>
      </c>
      <c r="B15" s="1">
        <v>1019</v>
      </c>
      <c r="C15">
        <v>32000</v>
      </c>
      <c r="E15">
        <v>32000</v>
      </c>
    </row>
    <row r="16" spans="1:5" x14ac:dyDescent="0.35">
      <c r="A16" s="1" t="s">
        <v>11</v>
      </c>
      <c r="B16" s="1">
        <v>2321</v>
      </c>
      <c r="C16">
        <v>39000</v>
      </c>
      <c r="E16">
        <v>39000</v>
      </c>
    </row>
    <row r="17" spans="1:5" x14ac:dyDescent="0.35">
      <c r="A17" s="1" t="s">
        <v>12</v>
      </c>
      <c r="B17" s="1">
        <v>3399</v>
      </c>
      <c r="C17">
        <v>50000</v>
      </c>
      <c r="E17">
        <v>50000</v>
      </c>
    </row>
    <row r="18" spans="1:5" x14ac:dyDescent="0.35">
      <c r="A18" s="1" t="s">
        <v>23</v>
      </c>
      <c r="B18" s="1">
        <v>3419</v>
      </c>
      <c r="C18">
        <v>2000</v>
      </c>
      <c r="E18">
        <v>2000</v>
      </c>
    </row>
    <row r="19" spans="1:5" x14ac:dyDescent="0.35">
      <c r="A19" s="1" t="s">
        <v>13</v>
      </c>
      <c r="B19" s="1">
        <v>3633</v>
      </c>
      <c r="C19">
        <v>91412</v>
      </c>
      <c r="E19">
        <v>91412</v>
      </c>
    </row>
    <row r="20" spans="1:5" x14ac:dyDescent="0.35">
      <c r="A20" s="1" t="s">
        <v>39</v>
      </c>
      <c r="B20" s="1">
        <v>3722</v>
      </c>
      <c r="C20">
        <v>1000</v>
      </c>
      <c r="E20">
        <v>1000</v>
      </c>
    </row>
    <row r="21" spans="1:5" x14ac:dyDescent="0.35">
      <c r="A21" s="1" t="s">
        <v>14</v>
      </c>
      <c r="B21" s="1">
        <v>3725</v>
      </c>
      <c r="C21">
        <v>35000</v>
      </c>
      <c r="E21">
        <v>35000</v>
      </c>
    </row>
    <row r="22" spans="1:5" x14ac:dyDescent="0.35">
      <c r="A22" s="1" t="s">
        <v>15</v>
      </c>
      <c r="B22" s="1">
        <v>6171</v>
      </c>
      <c r="C22">
        <v>1000</v>
      </c>
      <c r="E22">
        <v>1000</v>
      </c>
    </row>
    <row r="23" spans="1:5" x14ac:dyDescent="0.35">
      <c r="A23" s="1" t="s">
        <v>42</v>
      </c>
      <c r="B23" s="1">
        <v>6310</v>
      </c>
      <c r="C23">
        <v>130000</v>
      </c>
      <c r="E23">
        <v>130000</v>
      </c>
    </row>
    <row r="24" spans="1:5" x14ac:dyDescent="0.35">
      <c r="A24" s="3" t="s">
        <v>16</v>
      </c>
      <c r="B24" s="1"/>
      <c r="C24" s="4">
        <f>SUM(C15:C23)</f>
        <v>381412</v>
      </c>
      <c r="E24" s="4">
        <f>SUM(E15:E23)</f>
        <v>381412</v>
      </c>
    </row>
    <row r="25" spans="1:5" x14ac:dyDescent="0.35">
      <c r="A25" s="3" t="s">
        <v>17</v>
      </c>
      <c r="B25" s="1"/>
      <c r="C25" s="4">
        <v>3071000</v>
      </c>
      <c r="D25">
        <v>100000</v>
      </c>
      <c r="E25" s="4">
        <v>3171000</v>
      </c>
    </row>
    <row r="27" spans="1:5" x14ac:dyDescent="0.35">
      <c r="A27" s="1" t="s">
        <v>46</v>
      </c>
      <c r="C27" s="9"/>
      <c r="E27" s="9"/>
    </row>
    <row r="28" spans="1:5" x14ac:dyDescent="0.35">
      <c r="A28" s="1" t="s">
        <v>47</v>
      </c>
      <c r="B28" s="1"/>
      <c r="C28">
        <v>4000000</v>
      </c>
      <c r="E28">
        <v>4000000</v>
      </c>
    </row>
    <row r="30" spans="1:5" x14ac:dyDescent="0.35">
      <c r="A30" s="3" t="s">
        <v>18</v>
      </c>
      <c r="B30" s="1"/>
    </row>
    <row r="31" spans="1:5" x14ac:dyDescent="0.35">
      <c r="A31" s="1" t="s">
        <v>44</v>
      </c>
      <c r="B31" s="1">
        <v>2212</v>
      </c>
      <c r="C31">
        <v>4200000</v>
      </c>
      <c r="E31">
        <v>4200000</v>
      </c>
    </row>
    <row r="32" spans="1:5" x14ac:dyDescent="0.35">
      <c r="A32" s="1" t="s">
        <v>52</v>
      </c>
      <c r="B32" s="1">
        <v>2219</v>
      </c>
      <c r="C32">
        <v>150000</v>
      </c>
      <c r="E32">
        <v>150000</v>
      </c>
    </row>
    <row r="33" spans="1:5" x14ac:dyDescent="0.35">
      <c r="A33" s="1" t="s">
        <v>19</v>
      </c>
      <c r="B33" s="1">
        <v>2292</v>
      </c>
      <c r="C33">
        <v>35000</v>
      </c>
      <c r="E33">
        <v>35000</v>
      </c>
    </row>
    <row r="34" spans="1:5" x14ac:dyDescent="0.35">
      <c r="A34" s="1" t="s">
        <v>20</v>
      </c>
      <c r="B34" s="1">
        <v>2321</v>
      </c>
      <c r="C34">
        <v>637924</v>
      </c>
      <c r="E34">
        <v>637924</v>
      </c>
    </row>
    <row r="35" spans="1:5" x14ac:dyDescent="0.35">
      <c r="A35" s="1" t="s">
        <v>21</v>
      </c>
      <c r="B35" s="1">
        <v>3314</v>
      </c>
      <c r="C35">
        <v>18000</v>
      </c>
      <c r="E35">
        <v>18000</v>
      </c>
    </row>
    <row r="36" spans="1:5" x14ac:dyDescent="0.35">
      <c r="A36" s="1" t="s">
        <v>66</v>
      </c>
      <c r="B36" s="1">
        <v>3111</v>
      </c>
      <c r="D36">
        <v>100000</v>
      </c>
      <c r="E36">
        <v>100000</v>
      </c>
    </row>
    <row r="37" spans="1:5" x14ac:dyDescent="0.35">
      <c r="A37" s="1" t="s">
        <v>22</v>
      </c>
      <c r="B37" s="1">
        <v>3349</v>
      </c>
      <c r="C37">
        <v>25000</v>
      </c>
      <c r="E37">
        <v>25000</v>
      </c>
    </row>
    <row r="38" spans="1:5" x14ac:dyDescent="0.35">
      <c r="A38" s="1" t="s">
        <v>12</v>
      </c>
      <c r="B38" s="1">
        <v>3399</v>
      </c>
      <c r="C38">
        <v>200000</v>
      </c>
      <c r="E38">
        <v>200000</v>
      </c>
    </row>
    <row r="39" spans="1:5" x14ac:dyDescent="0.35">
      <c r="A39" s="1" t="s">
        <v>23</v>
      </c>
      <c r="B39" s="1">
        <v>3419</v>
      </c>
      <c r="C39">
        <v>40000</v>
      </c>
      <c r="E39">
        <v>40000</v>
      </c>
    </row>
    <row r="40" spans="1:5" x14ac:dyDescent="0.35">
      <c r="A40" s="1" t="s">
        <v>43</v>
      </c>
      <c r="B40" s="1">
        <v>3429</v>
      </c>
      <c r="C40">
        <v>10000</v>
      </c>
      <c r="E40">
        <v>10000</v>
      </c>
    </row>
    <row r="41" spans="1:5" x14ac:dyDescent="0.35">
      <c r="A41" s="1" t="s">
        <v>24</v>
      </c>
      <c r="B41" s="1">
        <v>3631</v>
      </c>
      <c r="C41">
        <v>150000</v>
      </c>
      <c r="E41">
        <v>150000</v>
      </c>
    </row>
    <row r="42" spans="1:5" x14ac:dyDescent="0.35">
      <c r="A42" s="1" t="s">
        <v>51</v>
      </c>
      <c r="B42" s="1">
        <v>3633</v>
      </c>
      <c r="C42">
        <v>150000</v>
      </c>
      <c r="E42">
        <v>150000</v>
      </c>
    </row>
    <row r="43" spans="1:5" x14ac:dyDescent="0.35">
      <c r="A43" s="1" t="s">
        <v>25</v>
      </c>
      <c r="B43" s="1">
        <v>3635</v>
      </c>
      <c r="C43">
        <v>25000</v>
      </c>
      <c r="E43">
        <v>25000</v>
      </c>
    </row>
    <row r="44" spans="1:5" x14ac:dyDescent="0.35">
      <c r="A44" s="11" t="s">
        <v>40</v>
      </c>
      <c r="B44" s="1">
        <v>3639</v>
      </c>
      <c r="C44">
        <v>3500</v>
      </c>
      <c r="E44">
        <v>3500</v>
      </c>
    </row>
    <row r="45" spans="1:5" x14ac:dyDescent="0.35">
      <c r="A45" s="1" t="s">
        <v>26</v>
      </c>
      <c r="B45" s="1">
        <v>3721</v>
      </c>
      <c r="C45">
        <v>30000</v>
      </c>
      <c r="E45">
        <v>30000</v>
      </c>
    </row>
    <row r="46" spans="1:5" x14ac:dyDescent="0.35">
      <c r="A46" s="1" t="s">
        <v>27</v>
      </c>
      <c r="B46" s="1">
        <v>3722</v>
      </c>
      <c r="C46">
        <v>90000</v>
      </c>
      <c r="E46">
        <v>90000</v>
      </c>
    </row>
    <row r="47" spans="1:5" x14ac:dyDescent="0.35">
      <c r="A47" s="1" t="s">
        <v>28</v>
      </c>
      <c r="B47" s="1">
        <v>3723</v>
      </c>
      <c r="C47">
        <v>45000</v>
      </c>
      <c r="E47">
        <v>45000</v>
      </c>
    </row>
    <row r="48" spans="1:5" x14ac:dyDescent="0.35">
      <c r="A48" s="1" t="s">
        <v>29</v>
      </c>
      <c r="B48" s="1">
        <v>3745</v>
      </c>
      <c r="C48">
        <v>150000</v>
      </c>
      <c r="E48">
        <v>150000</v>
      </c>
    </row>
    <row r="49" spans="1:5" x14ac:dyDescent="0.35">
      <c r="A49" s="1" t="s">
        <v>45</v>
      </c>
      <c r="B49" s="1">
        <v>5213</v>
      </c>
      <c r="C49">
        <v>10000</v>
      </c>
      <c r="E49">
        <v>10000</v>
      </c>
    </row>
    <row r="50" spans="1:5" x14ac:dyDescent="0.35">
      <c r="A50" s="1" t="s">
        <v>30</v>
      </c>
      <c r="B50" s="1">
        <v>5512</v>
      </c>
      <c r="C50">
        <v>4000</v>
      </c>
      <c r="E50">
        <v>4000</v>
      </c>
    </row>
    <row r="51" spans="1:5" x14ac:dyDescent="0.35">
      <c r="A51" s="1" t="s">
        <v>31</v>
      </c>
      <c r="B51" s="1">
        <v>6112</v>
      </c>
      <c r="C51">
        <v>507000</v>
      </c>
      <c r="E51">
        <v>507000</v>
      </c>
    </row>
    <row r="52" spans="1:5" x14ac:dyDescent="0.35">
      <c r="A52" s="1" t="s">
        <v>32</v>
      </c>
      <c r="B52" s="1">
        <v>6171</v>
      </c>
      <c r="C52">
        <v>550000</v>
      </c>
      <c r="E52">
        <v>550000</v>
      </c>
    </row>
    <row r="53" spans="1:5" x14ac:dyDescent="0.35">
      <c r="A53" s="1" t="s">
        <v>33</v>
      </c>
      <c r="B53" s="1">
        <v>6310</v>
      </c>
      <c r="C53">
        <v>3000</v>
      </c>
      <c r="E53">
        <v>3000</v>
      </c>
    </row>
    <row r="54" spans="1:5" x14ac:dyDescent="0.35">
      <c r="A54" s="1" t="s">
        <v>34</v>
      </c>
      <c r="B54" s="1">
        <v>6320</v>
      </c>
      <c r="C54">
        <v>4500</v>
      </c>
      <c r="E54">
        <v>4500</v>
      </c>
    </row>
    <row r="55" spans="1:5" x14ac:dyDescent="0.35">
      <c r="A55" s="1" t="s">
        <v>35</v>
      </c>
      <c r="B55" s="1">
        <v>6402</v>
      </c>
      <c r="C55">
        <v>20076</v>
      </c>
      <c r="E55">
        <v>20076</v>
      </c>
    </row>
    <row r="56" spans="1:5" x14ac:dyDescent="0.35">
      <c r="A56" s="1" t="s">
        <v>36</v>
      </c>
      <c r="B56" s="1">
        <v>6409</v>
      </c>
      <c r="C56">
        <v>13000</v>
      </c>
      <c r="E56">
        <v>13000</v>
      </c>
    </row>
    <row r="57" spans="1:5" x14ac:dyDescent="0.35">
      <c r="A57" s="3" t="s">
        <v>37</v>
      </c>
      <c r="B57" s="1"/>
      <c r="C57" s="4">
        <f>SUM(C31:C56)</f>
        <v>7071000</v>
      </c>
      <c r="D57">
        <v>100000</v>
      </c>
      <c r="E57" s="4">
        <f>SUM(E31:E56)</f>
        <v>7171000</v>
      </c>
    </row>
    <row r="59" spans="1:5" x14ac:dyDescent="0.35">
      <c r="A59" s="1"/>
    </row>
    <row r="61" spans="1:5" x14ac:dyDescent="0.35">
      <c r="A61" t="s">
        <v>62</v>
      </c>
      <c r="C61" s="8">
        <v>45358</v>
      </c>
      <c r="E61" s="8"/>
    </row>
    <row r="62" spans="1:5" x14ac:dyDescent="0.35">
      <c r="A62" s="1"/>
      <c r="B62" s="1"/>
    </row>
    <row r="63" spans="1:5" x14ac:dyDescent="0.35">
      <c r="A63" t="s">
        <v>48</v>
      </c>
      <c r="C63" s="8">
        <v>45386</v>
      </c>
      <c r="E63" s="8"/>
    </row>
    <row r="64" spans="1:5" x14ac:dyDescent="0.35">
      <c r="A64" s="1"/>
      <c r="B64" s="1"/>
    </row>
    <row r="65" spans="1:5" x14ac:dyDescent="0.35">
      <c r="A65" t="s">
        <v>38</v>
      </c>
      <c r="C65" s="8">
        <v>45688</v>
      </c>
      <c r="E65" s="8"/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13" workbookViewId="0">
      <selection activeCell="K54" sqref="K54"/>
    </sheetView>
  </sheetViews>
  <sheetFormatPr defaultRowHeight="14.5" x14ac:dyDescent="0.35"/>
  <cols>
    <col min="1" max="1" width="20.453125" customWidth="1"/>
    <col min="3" max="3" width="19.26953125" customWidth="1"/>
    <col min="4" max="4" width="17.26953125" customWidth="1"/>
    <col min="5" max="5" width="19" customWidth="1"/>
  </cols>
  <sheetData>
    <row r="1" spans="1:5" ht="16" thickBot="1" x14ac:dyDescent="0.4">
      <c r="A1" s="12" t="s">
        <v>67</v>
      </c>
      <c r="B1" s="13"/>
    </row>
    <row r="2" spans="1:5" ht="15.5" x14ac:dyDescent="0.35">
      <c r="A2" s="5"/>
      <c r="B2" s="5"/>
    </row>
    <row r="3" spans="1:5" x14ac:dyDescent="0.35">
      <c r="C3" t="s">
        <v>60</v>
      </c>
      <c r="D3" s="10" t="s">
        <v>64</v>
      </c>
      <c r="E3" t="s">
        <v>65</v>
      </c>
    </row>
    <row r="5" spans="1:5" x14ac:dyDescent="0.35">
      <c r="A5" s="3" t="s">
        <v>0</v>
      </c>
      <c r="B5" s="6" t="s">
        <v>1</v>
      </c>
      <c r="C5" s="7" t="s">
        <v>2</v>
      </c>
      <c r="D5" s="7" t="s">
        <v>2</v>
      </c>
      <c r="E5" s="7" t="s">
        <v>2</v>
      </c>
    </row>
    <row r="6" spans="1:5" x14ac:dyDescent="0.35">
      <c r="A6" s="3" t="s">
        <v>3</v>
      </c>
      <c r="B6" s="1"/>
    </row>
    <row r="7" spans="1:5" x14ac:dyDescent="0.35">
      <c r="A7" s="1" t="s">
        <v>4</v>
      </c>
      <c r="B7" s="1"/>
      <c r="C7">
        <v>2500288</v>
      </c>
      <c r="D7">
        <v>9104</v>
      </c>
      <c r="E7">
        <v>2609392</v>
      </c>
    </row>
    <row r="8" spans="1:5" x14ac:dyDescent="0.35">
      <c r="A8" s="1" t="s">
        <v>5</v>
      </c>
      <c r="B8" s="1"/>
      <c r="C8">
        <v>81000</v>
      </c>
      <c r="E8">
        <v>81000</v>
      </c>
    </row>
    <row r="9" spans="1:5" x14ac:dyDescent="0.35">
      <c r="A9" s="1" t="s">
        <v>6</v>
      </c>
      <c r="B9" s="1"/>
      <c r="C9">
        <v>5000</v>
      </c>
      <c r="E9">
        <v>5000</v>
      </c>
    </row>
    <row r="10" spans="1:5" x14ac:dyDescent="0.35">
      <c r="A10" s="1" t="s">
        <v>7</v>
      </c>
      <c r="B10" s="1"/>
      <c r="C10">
        <v>1000</v>
      </c>
      <c r="E10">
        <v>1000</v>
      </c>
    </row>
    <row r="11" spans="1:5" x14ac:dyDescent="0.35">
      <c r="A11" s="3" t="s">
        <v>8</v>
      </c>
      <c r="B11" s="1"/>
      <c r="C11" s="4">
        <f>SUM(C7:C10)</f>
        <v>2587288</v>
      </c>
      <c r="E11" s="4">
        <f>SUM(E7:E10)</f>
        <v>2696392</v>
      </c>
    </row>
    <row r="12" spans="1:5" x14ac:dyDescent="0.35">
      <c r="A12" s="1" t="s">
        <v>41</v>
      </c>
      <c r="C12">
        <v>102300</v>
      </c>
      <c r="E12">
        <v>102300</v>
      </c>
    </row>
    <row r="13" spans="1:5" x14ac:dyDescent="0.35">
      <c r="A13" s="1"/>
    </row>
    <row r="14" spans="1:5" x14ac:dyDescent="0.35">
      <c r="A14" s="3" t="s">
        <v>9</v>
      </c>
      <c r="B14" s="1"/>
    </row>
    <row r="15" spans="1:5" x14ac:dyDescent="0.35">
      <c r="A15" s="1" t="s">
        <v>10</v>
      </c>
      <c r="B15" s="1">
        <v>1019</v>
      </c>
      <c r="C15">
        <v>32000</v>
      </c>
      <c r="E15">
        <v>32000</v>
      </c>
    </row>
    <row r="16" spans="1:5" x14ac:dyDescent="0.35">
      <c r="A16" s="1" t="s">
        <v>11</v>
      </c>
      <c r="B16" s="1">
        <v>2321</v>
      </c>
      <c r="C16">
        <v>39000</v>
      </c>
      <c r="E16">
        <v>39000</v>
      </c>
    </row>
    <row r="17" spans="1:5" x14ac:dyDescent="0.35">
      <c r="A17" s="1" t="s">
        <v>12</v>
      </c>
      <c r="B17" s="1">
        <v>3399</v>
      </c>
      <c r="C17">
        <v>50000</v>
      </c>
      <c r="E17">
        <v>50000</v>
      </c>
    </row>
    <row r="18" spans="1:5" x14ac:dyDescent="0.35">
      <c r="A18" s="1" t="s">
        <v>23</v>
      </c>
      <c r="B18" s="1">
        <v>3419</v>
      </c>
      <c r="C18">
        <v>2000</v>
      </c>
      <c r="E18">
        <v>2000</v>
      </c>
    </row>
    <row r="19" spans="1:5" x14ac:dyDescent="0.35">
      <c r="A19" s="1" t="s">
        <v>13</v>
      </c>
      <c r="B19" s="1">
        <v>3633</v>
      </c>
      <c r="C19">
        <v>91412</v>
      </c>
      <c r="E19">
        <v>91412</v>
      </c>
    </row>
    <row r="20" spans="1:5" x14ac:dyDescent="0.35">
      <c r="A20" s="1" t="s">
        <v>40</v>
      </c>
      <c r="B20" s="1">
        <v>3639</v>
      </c>
      <c r="D20">
        <v>90896</v>
      </c>
      <c r="E20">
        <v>90896</v>
      </c>
    </row>
    <row r="21" spans="1:5" x14ac:dyDescent="0.35">
      <c r="A21" s="1" t="s">
        <v>39</v>
      </c>
      <c r="B21" s="1">
        <v>3722</v>
      </c>
      <c r="C21">
        <v>1000</v>
      </c>
      <c r="E21">
        <v>1000</v>
      </c>
    </row>
    <row r="22" spans="1:5" x14ac:dyDescent="0.35">
      <c r="A22" s="1" t="s">
        <v>14</v>
      </c>
      <c r="B22" s="1">
        <v>3725</v>
      </c>
      <c r="C22">
        <v>35000</v>
      </c>
      <c r="E22">
        <v>35000</v>
      </c>
    </row>
    <row r="23" spans="1:5" x14ac:dyDescent="0.35">
      <c r="A23" s="1" t="s">
        <v>15</v>
      </c>
      <c r="B23" s="1">
        <v>6171</v>
      </c>
      <c r="C23">
        <v>1000</v>
      </c>
      <c r="E23">
        <v>1000</v>
      </c>
    </row>
    <row r="24" spans="1:5" x14ac:dyDescent="0.35">
      <c r="A24" s="1" t="s">
        <v>42</v>
      </c>
      <c r="B24" s="1">
        <v>6310</v>
      </c>
      <c r="C24">
        <v>130000</v>
      </c>
      <c r="E24">
        <v>130000</v>
      </c>
    </row>
    <row r="25" spans="1:5" x14ac:dyDescent="0.35">
      <c r="A25" s="3" t="s">
        <v>16</v>
      </c>
      <c r="B25" s="1"/>
      <c r="C25" s="4">
        <f>SUM(C15:C24)</f>
        <v>381412</v>
      </c>
      <c r="E25" s="4">
        <f>SUM(E15:E24)</f>
        <v>472308</v>
      </c>
    </row>
    <row r="26" spans="1:5" x14ac:dyDescent="0.35">
      <c r="A26" s="3" t="s">
        <v>17</v>
      </c>
      <c r="B26" s="1"/>
      <c r="C26" s="4">
        <v>3071000</v>
      </c>
      <c r="D26">
        <f>SUM(D7:D25)</f>
        <v>100000</v>
      </c>
      <c r="E26" s="4">
        <v>3271000</v>
      </c>
    </row>
    <row r="28" spans="1:5" x14ac:dyDescent="0.35">
      <c r="A28" s="1" t="s">
        <v>46</v>
      </c>
      <c r="C28" s="9"/>
      <c r="E28" s="9"/>
    </row>
    <row r="29" spans="1:5" x14ac:dyDescent="0.35">
      <c r="A29" s="1" t="s">
        <v>47</v>
      </c>
      <c r="B29" s="1"/>
      <c r="C29">
        <v>4000000</v>
      </c>
      <c r="E29">
        <v>4000000</v>
      </c>
    </row>
    <row r="31" spans="1:5" x14ac:dyDescent="0.35">
      <c r="A31" s="3" t="s">
        <v>18</v>
      </c>
      <c r="B31" s="1"/>
    </row>
    <row r="32" spans="1:5" x14ac:dyDescent="0.35">
      <c r="A32" s="1" t="s">
        <v>44</v>
      </c>
      <c r="B32" s="1">
        <v>2212</v>
      </c>
      <c r="C32">
        <v>4200000</v>
      </c>
      <c r="E32">
        <v>4200000</v>
      </c>
    </row>
    <row r="33" spans="1:5" x14ac:dyDescent="0.35">
      <c r="A33" s="1" t="s">
        <v>52</v>
      </c>
      <c r="B33" s="1">
        <v>2219</v>
      </c>
      <c r="C33">
        <v>150000</v>
      </c>
      <c r="E33">
        <v>150000</v>
      </c>
    </row>
    <row r="34" spans="1:5" x14ac:dyDescent="0.35">
      <c r="A34" s="1" t="s">
        <v>19</v>
      </c>
      <c r="B34" s="1">
        <v>2292</v>
      </c>
      <c r="C34">
        <v>35000</v>
      </c>
      <c r="E34">
        <v>35000</v>
      </c>
    </row>
    <row r="35" spans="1:5" x14ac:dyDescent="0.35">
      <c r="A35" s="1" t="s">
        <v>20</v>
      </c>
      <c r="B35" s="1">
        <v>2321</v>
      </c>
      <c r="C35">
        <v>637924</v>
      </c>
      <c r="E35">
        <v>637924</v>
      </c>
    </row>
    <row r="36" spans="1:5" x14ac:dyDescent="0.35">
      <c r="A36" s="1" t="s">
        <v>21</v>
      </c>
      <c r="B36" s="1">
        <v>3314</v>
      </c>
      <c r="C36">
        <v>18000</v>
      </c>
      <c r="E36">
        <v>18000</v>
      </c>
    </row>
    <row r="37" spans="1:5" x14ac:dyDescent="0.35">
      <c r="A37" s="1" t="s">
        <v>66</v>
      </c>
      <c r="B37" s="1">
        <v>3111</v>
      </c>
      <c r="D37">
        <v>12000</v>
      </c>
      <c r="E37">
        <v>112000</v>
      </c>
    </row>
    <row r="38" spans="1:5" x14ac:dyDescent="0.35">
      <c r="A38" s="1" t="s">
        <v>22</v>
      </c>
      <c r="B38" s="1">
        <v>3349</v>
      </c>
      <c r="C38">
        <v>25000</v>
      </c>
      <c r="E38">
        <v>25000</v>
      </c>
    </row>
    <row r="39" spans="1:5" x14ac:dyDescent="0.35">
      <c r="A39" s="1" t="s">
        <v>12</v>
      </c>
      <c r="B39" s="1">
        <v>3399</v>
      </c>
      <c r="C39">
        <v>200000</v>
      </c>
      <c r="E39">
        <v>200000</v>
      </c>
    </row>
    <row r="40" spans="1:5" x14ac:dyDescent="0.35">
      <c r="A40" s="1" t="s">
        <v>23</v>
      </c>
      <c r="B40" s="1">
        <v>3419</v>
      </c>
      <c r="C40">
        <v>40000</v>
      </c>
      <c r="E40">
        <v>40000</v>
      </c>
    </row>
    <row r="41" spans="1:5" x14ac:dyDescent="0.35">
      <c r="A41" s="1" t="s">
        <v>43</v>
      </c>
      <c r="B41" s="1">
        <v>3429</v>
      </c>
      <c r="C41">
        <v>10000</v>
      </c>
      <c r="E41">
        <v>10000</v>
      </c>
    </row>
    <row r="42" spans="1:5" x14ac:dyDescent="0.35">
      <c r="A42" s="1" t="s">
        <v>24</v>
      </c>
      <c r="B42" s="1">
        <v>3631</v>
      </c>
      <c r="C42">
        <v>150000</v>
      </c>
      <c r="E42">
        <v>150000</v>
      </c>
    </row>
    <row r="43" spans="1:5" x14ac:dyDescent="0.35">
      <c r="A43" s="1" t="s">
        <v>51</v>
      </c>
      <c r="B43" s="1">
        <v>3633</v>
      </c>
      <c r="C43">
        <v>150000</v>
      </c>
      <c r="E43">
        <v>150000</v>
      </c>
    </row>
    <row r="44" spans="1:5" x14ac:dyDescent="0.35">
      <c r="A44" s="1" t="s">
        <v>25</v>
      </c>
      <c r="B44" s="1">
        <v>3635</v>
      </c>
      <c r="C44">
        <v>25000</v>
      </c>
      <c r="E44">
        <v>25000</v>
      </c>
    </row>
    <row r="45" spans="1:5" x14ac:dyDescent="0.35">
      <c r="A45" s="2" t="s">
        <v>40</v>
      </c>
      <c r="B45" s="1">
        <v>3639</v>
      </c>
      <c r="C45">
        <v>3500</v>
      </c>
      <c r="E45">
        <v>3500</v>
      </c>
    </row>
    <row r="46" spans="1:5" x14ac:dyDescent="0.35">
      <c r="A46" s="1" t="s">
        <v>26</v>
      </c>
      <c r="B46" s="1">
        <v>3721</v>
      </c>
      <c r="C46">
        <v>30000</v>
      </c>
      <c r="E46">
        <v>30000</v>
      </c>
    </row>
    <row r="47" spans="1:5" x14ac:dyDescent="0.35">
      <c r="A47" s="1" t="s">
        <v>27</v>
      </c>
      <c r="B47" s="1">
        <v>3722</v>
      </c>
      <c r="C47">
        <v>90000</v>
      </c>
      <c r="E47">
        <v>90000</v>
      </c>
    </row>
    <row r="48" spans="1:5" x14ac:dyDescent="0.35">
      <c r="A48" s="1" t="s">
        <v>28</v>
      </c>
      <c r="B48" s="1">
        <v>3723</v>
      </c>
      <c r="C48">
        <v>45000</v>
      </c>
      <c r="E48">
        <v>45000</v>
      </c>
    </row>
    <row r="49" spans="1:5" x14ac:dyDescent="0.35">
      <c r="A49" s="1" t="s">
        <v>29</v>
      </c>
      <c r="B49" s="1">
        <v>3745</v>
      </c>
      <c r="C49">
        <v>150000</v>
      </c>
      <c r="E49">
        <v>150000</v>
      </c>
    </row>
    <row r="50" spans="1:5" x14ac:dyDescent="0.35">
      <c r="A50" s="1" t="s">
        <v>45</v>
      </c>
      <c r="B50" s="1">
        <v>5213</v>
      </c>
      <c r="C50">
        <v>10000</v>
      </c>
      <c r="E50">
        <v>10000</v>
      </c>
    </row>
    <row r="51" spans="1:5" x14ac:dyDescent="0.35">
      <c r="A51" s="1" t="s">
        <v>30</v>
      </c>
      <c r="B51" s="1">
        <v>5512</v>
      </c>
      <c r="C51">
        <v>4000</v>
      </c>
      <c r="E51">
        <v>4000</v>
      </c>
    </row>
    <row r="52" spans="1:5" x14ac:dyDescent="0.35">
      <c r="A52" s="1" t="s">
        <v>31</v>
      </c>
      <c r="B52" s="1">
        <v>6112</v>
      </c>
      <c r="C52">
        <v>507000</v>
      </c>
      <c r="E52">
        <v>507000</v>
      </c>
    </row>
    <row r="53" spans="1:5" x14ac:dyDescent="0.35">
      <c r="A53" s="1" t="s">
        <v>32</v>
      </c>
      <c r="B53" s="1">
        <v>6171</v>
      </c>
      <c r="C53">
        <v>550000</v>
      </c>
      <c r="E53">
        <v>550000</v>
      </c>
    </row>
    <row r="54" spans="1:5" x14ac:dyDescent="0.35">
      <c r="A54" s="1" t="s">
        <v>33</v>
      </c>
      <c r="B54" s="1">
        <v>6310</v>
      </c>
      <c r="C54">
        <v>3000</v>
      </c>
      <c r="E54">
        <v>3000</v>
      </c>
    </row>
    <row r="55" spans="1:5" x14ac:dyDescent="0.35">
      <c r="A55" s="1" t="s">
        <v>34</v>
      </c>
      <c r="B55" s="1">
        <v>6320</v>
      </c>
      <c r="C55">
        <v>4500</v>
      </c>
      <c r="E55">
        <v>4500</v>
      </c>
    </row>
    <row r="56" spans="1:5" x14ac:dyDescent="0.35">
      <c r="A56" s="1" t="s">
        <v>68</v>
      </c>
      <c r="B56" s="1">
        <v>6399</v>
      </c>
      <c r="D56">
        <v>88000</v>
      </c>
      <c r="E56">
        <v>88000</v>
      </c>
    </row>
    <row r="57" spans="1:5" x14ac:dyDescent="0.35">
      <c r="A57" s="1" t="s">
        <v>35</v>
      </c>
      <c r="B57" s="1">
        <v>6402</v>
      </c>
      <c r="C57">
        <v>20076</v>
      </c>
      <c r="E57">
        <v>20076</v>
      </c>
    </row>
    <row r="58" spans="1:5" x14ac:dyDescent="0.35">
      <c r="A58" s="1" t="s">
        <v>36</v>
      </c>
      <c r="B58" s="1">
        <v>6409</v>
      </c>
      <c r="C58">
        <v>13000</v>
      </c>
      <c r="E58">
        <v>13000</v>
      </c>
    </row>
    <row r="59" spans="1:5" x14ac:dyDescent="0.35">
      <c r="A59" s="3" t="s">
        <v>37</v>
      </c>
      <c r="B59" s="1"/>
      <c r="C59" s="4">
        <f>SUM(C32:C58)</f>
        <v>7071000</v>
      </c>
      <c r="D59">
        <f>SUM(D32:D58)</f>
        <v>100000</v>
      </c>
      <c r="E59" s="4">
        <f>SUM(E32:E58)</f>
        <v>7271000</v>
      </c>
    </row>
    <row r="61" spans="1:5" x14ac:dyDescent="0.35">
      <c r="A61" s="1"/>
    </row>
    <row r="63" spans="1:5" x14ac:dyDescent="0.35">
      <c r="A63" t="s">
        <v>62</v>
      </c>
      <c r="C63" s="8">
        <v>45362</v>
      </c>
      <c r="E63" s="8"/>
    </row>
    <row r="64" spans="1:5" x14ac:dyDescent="0.35">
      <c r="A64" s="1"/>
      <c r="B64" s="1"/>
    </row>
    <row r="65" spans="1:5" x14ac:dyDescent="0.35">
      <c r="A65" t="s">
        <v>48</v>
      </c>
      <c r="C65" s="8">
        <v>45386</v>
      </c>
      <c r="E65" s="8"/>
    </row>
    <row r="66" spans="1:5" x14ac:dyDescent="0.35">
      <c r="A66" s="1"/>
      <c r="B66" s="1"/>
    </row>
    <row r="67" spans="1:5" x14ac:dyDescent="0.35">
      <c r="A67" t="s">
        <v>38</v>
      </c>
      <c r="C67" s="8">
        <v>45688</v>
      </c>
      <c r="E67" s="8"/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D87" sqref="D87"/>
    </sheetView>
  </sheetViews>
  <sheetFormatPr defaultRowHeight="14.5" x14ac:dyDescent="0.35"/>
  <cols>
    <col min="1" max="1" width="20.453125" customWidth="1"/>
    <col min="3" max="3" width="19" customWidth="1"/>
    <col min="4" max="4" width="20.54296875" customWidth="1"/>
  </cols>
  <sheetData>
    <row r="1" spans="1:3" ht="16" thickBot="1" x14ac:dyDescent="0.4">
      <c r="A1" s="12" t="s">
        <v>61</v>
      </c>
      <c r="B1" s="13"/>
    </row>
    <row r="2" spans="1:3" ht="15.75" x14ac:dyDescent="0.25">
      <c r="A2" s="5"/>
      <c r="B2" s="5"/>
    </row>
    <row r="3" spans="1:3" x14ac:dyDescent="0.35">
      <c r="C3" t="s">
        <v>60</v>
      </c>
    </row>
    <row r="5" spans="1:3" x14ac:dyDescent="0.35">
      <c r="A5" s="3" t="s">
        <v>0</v>
      </c>
      <c r="B5" s="6" t="s">
        <v>1</v>
      </c>
      <c r="C5" s="7" t="s">
        <v>2</v>
      </c>
    </row>
    <row r="6" spans="1:3" x14ac:dyDescent="0.35">
      <c r="A6" s="3" t="s">
        <v>3</v>
      </c>
      <c r="B6" s="1"/>
    </row>
    <row r="7" spans="1:3" x14ac:dyDescent="0.35">
      <c r="A7" s="1" t="s">
        <v>4</v>
      </c>
      <c r="B7" s="1"/>
      <c r="C7">
        <v>2500288</v>
      </c>
    </row>
    <row r="8" spans="1:3" ht="15" x14ac:dyDescent="0.25">
      <c r="A8" s="1" t="s">
        <v>5</v>
      </c>
      <c r="B8" s="1"/>
      <c r="C8">
        <v>81000</v>
      </c>
    </row>
    <row r="9" spans="1:3" ht="15" x14ac:dyDescent="0.25">
      <c r="A9" s="1" t="s">
        <v>6</v>
      </c>
      <c r="B9" s="1"/>
      <c r="C9">
        <v>5000</v>
      </c>
    </row>
    <row r="10" spans="1:3" x14ac:dyDescent="0.35">
      <c r="A10" s="1" t="s">
        <v>7</v>
      </c>
      <c r="B10" s="1"/>
      <c r="C10">
        <v>1000</v>
      </c>
    </row>
    <row r="11" spans="1:3" x14ac:dyDescent="0.35">
      <c r="A11" s="3" t="s">
        <v>8</v>
      </c>
      <c r="B11" s="1"/>
      <c r="C11" s="4">
        <f>SUM(C7:C10)</f>
        <v>2587288</v>
      </c>
    </row>
    <row r="12" spans="1:3" x14ac:dyDescent="0.35">
      <c r="A12" s="1" t="s">
        <v>41</v>
      </c>
      <c r="C12">
        <v>102300</v>
      </c>
    </row>
    <row r="13" spans="1:3" ht="15" x14ac:dyDescent="0.25">
      <c r="A13" s="1"/>
    </row>
    <row r="14" spans="1:3" x14ac:dyDescent="0.35">
      <c r="A14" s="3" t="s">
        <v>9</v>
      </c>
      <c r="B14" s="1"/>
    </row>
    <row r="15" spans="1:3" x14ac:dyDescent="0.35">
      <c r="A15" s="1" t="s">
        <v>10</v>
      </c>
      <c r="B15" s="1">
        <v>1019</v>
      </c>
      <c r="C15">
        <v>32000</v>
      </c>
    </row>
    <row r="16" spans="1:3" x14ac:dyDescent="0.35">
      <c r="A16" s="1" t="s">
        <v>11</v>
      </c>
      <c r="B16" s="1">
        <v>2321</v>
      </c>
      <c r="C16">
        <v>39000</v>
      </c>
    </row>
    <row r="17" spans="1:3" ht="15" x14ac:dyDescent="0.25">
      <c r="A17" s="1" t="s">
        <v>12</v>
      </c>
      <c r="B17" s="1">
        <v>3399</v>
      </c>
      <c r="C17">
        <v>50000</v>
      </c>
    </row>
    <row r="18" spans="1:3" ht="15" x14ac:dyDescent="0.25">
      <c r="A18" s="1" t="s">
        <v>23</v>
      </c>
      <c r="B18" s="1">
        <v>3419</v>
      </c>
      <c r="C18">
        <v>2000</v>
      </c>
    </row>
    <row r="19" spans="1:3" x14ac:dyDescent="0.35">
      <c r="A19" s="1" t="s">
        <v>13</v>
      </c>
      <c r="B19" s="1">
        <v>3633</v>
      </c>
      <c r="C19">
        <v>91412</v>
      </c>
    </row>
    <row r="20" spans="1:3" ht="15" x14ac:dyDescent="0.25">
      <c r="A20" s="1" t="s">
        <v>39</v>
      </c>
      <c r="B20" s="1">
        <v>3722</v>
      </c>
      <c r="C20">
        <v>1000</v>
      </c>
    </row>
    <row r="21" spans="1:3" x14ac:dyDescent="0.35">
      <c r="A21" s="1" t="s">
        <v>14</v>
      </c>
      <c r="B21" s="1">
        <v>3725</v>
      </c>
      <c r="C21">
        <v>35000</v>
      </c>
    </row>
    <row r="22" spans="1:3" x14ac:dyDescent="0.35">
      <c r="A22" s="1" t="s">
        <v>15</v>
      </c>
      <c r="B22" s="1">
        <v>6171</v>
      </c>
      <c r="C22">
        <v>1000</v>
      </c>
    </row>
    <row r="23" spans="1:3" x14ac:dyDescent="0.35">
      <c r="A23" s="1" t="s">
        <v>42</v>
      </c>
      <c r="B23" s="1">
        <v>6310</v>
      </c>
      <c r="C23">
        <v>130000</v>
      </c>
    </row>
    <row r="24" spans="1:3" x14ac:dyDescent="0.35">
      <c r="A24" s="3" t="s">
        <v>16</v>
      </c>
      <c r="B24" s="1"/>
      <c r="C24" s="4">
        <f>SUM(C15:C23)</f>
        <v>381412</v>
      </c>
    </row>
    <row r="25" spans="1:3" x14ac:dyDescent="0.35">
      <c r="A25" s="3" t="s">
        <v>17</v>
      </c>
      <c r="B25" s="1"/>
      <c r="C25" s="4">
        <v>3071000</v>
      </c>
    </row>
    <row r="27" spans="1:3" x14ac:dyDescent="0.35">
      <c r="A27" s="1" t="s">
        <v>46</v>
      </c>
      <c r="C27" s="9"/>
    </row>
    <row r="28" spans="1:3" x14ac:dyDescent="0.35">
      <c r="A28" s="1" t="s">
        <v>47</v>
      </c>
      <c r="B28" s="1"/>
      <c r="C28">
        <v>4000000</v>
      </c>
    </row>
    <row r="30" spans="1:3" x14ac:dyDescent="0.35">
      <c r="A30" s="3" t="s">
        <v>18</v>
      </c>
      <c r="B30" s="1"/>
    </row>
    <row r="31" spans="1:3" x14ac:dyDescent="0.35">
      <c r="A31" s="1" t="s">
        <v>44</v>
      </c>
      <c r="B31" s="1">
        <v>2212</v>
      </c>
      <c r="C31">
        <v>4200000</v>
      </c>
    </row>
    <row r="32" spans="1:3" x14ac:dyDescent="0.35">
      <c r="A32" s="1" t="s">
        <v>52</v>
      </c>
      <c r="B32" s="1">
        <v>2219</v>
      </c>
      <c r="C32">
        <v>150000</v>
      </c>
    </row>
    <row r="33" spans="1:3" x14ac:dyDescent="0.35">
      <c r="A33" s="1" t="s">
        <v>19</v>
      </c>
      <c r="B33" s="1">
        <v>2292</v>
      </c>
      <c r="C33">
        <v>35000</v>
      </c>
    </row>
    <row r="34" spans="1:3" x14ac:dyDescent="0.35">
      <c r="A34" s="1" t="s">
        <v>20</v>
      </c>
      <c r="B34" s="1">
        <v>2321</v>
      </c>
      <c r="C34">
        <v>637924</v>
      </c>
    </row>
    <row r="35" spans="1:3" x14ac:dyDescent="0.35">
      <c r="A35" s="1" t="s">
        <v>21</v>
      </c>
      <c r="B35" s="1">
        <v>3314</v>
      </c>
      <c r="C35">
        <v>18000</v>
      </c>
    </row>
    <row r="36" spans="1:3" x14ac:dyDescent="0.35">
      <c r="A36" s="1" t="s">
        <v>22</v>
      </c>
      <c r="B36" s="1">
        <v>3349</v>
      </c>
      <c r="C36">
        <v>25000</v>
      </c>
    </row>
    <row r="37" spans="1:3" x14ac:dyDescent="0.35">
      <c r="A37" s="1" t="s">
        <v>12</v>
      </c>
      <c r="B37" s="1">
        <v>3399</v>
      </c>
      <c r="C37">
        <v>200000</v>
      </c>
    </row>
    <row r="38" spans="1:3" x14ac:dyDescent="0.35">
      <c r="A38" s="1" t="s">
        <v>23</v>
      </c>
      <c r="B38" s="1">
        <v>3419</v>
      </c>
      <c r="C38">
        <v>40000</v>
      </c>
    </row>
    <row r="39" spans="1:3" x14ac:dyDescent="0.35">
      <c r="A39" s="1" t="s">
        <v>43</v>
      </c>
      <c r="B39" s="1">
        <v>3429</v>
      </c>
      <c r="C39">
        <v>10000</v>
      </c>
    </row>
    <row r="40" spans="1:3" x14ac:dyDescent="0.35">
      <c r="A40" s="1" t="s">
        <v>24</v>
      </c>
      <c r="B40" s="1">
        <v>3631</v>
      </c>
      <c r="C40">
        <v>150000</v>
      </c>
    </row>
    <row r="41" spans="1:3" x14ac:dyDescent="0.35">
      <c r="A41" s="1" t="s">
        <v>51</v>
      </c>
      <c r="B41" s="1">
        <v>3633</v>
      </c>
      <c r="C41">
        <v>150000</v>
      </c>
    </row>
    <row r="42" spans="1:3" x14ac:dyDescent="0.35">
      <c r="A42" s="1" t="s">
        <v>25</v>
      </c>
      <c r="B42" s="1">
        <v>3635</v>
      </c>
      <c r="C42">
        <v>25000</v>
      </c>
    </row>
    <row r="43" spans="1:3" x14ac:dyDescent="0.35">
      <c r="A43" s="2" t="s">
        <v>40</v>
      </c>
      <c r="B43" s="1">
        <v>3639</v>
      </c>
      <c r="C43">
        <v>3500</v>
      </c>
    </row>
    <row r="44" spans="1:3" x14ac:dyDescent="0.35">
      <c r="A44" s="1" t="s">
        <v>26</v>
      </c>
      <c r="B44" s="1">
        <v>3721</v>
      </c>
      <c r="C44">
        <v>30000</v>
      </c>
    </row>
    <row r="45" spans="1:3" x14ac:dyDescent="0.35">
      <c r="A45" s="1" t="s">
        <v>27</v>
      </c>
      <c r="B45" s="1">
        <v>3722</v>
      </c>
      <c r="C45">
        <v>90000</v>
      </c>
    </row>
    <row r="46" spans="1:3" x14ac:dyDescent="0.35">
      <c r="A46" s="1" t="s">
        <v>28</v>
      </c>
      <c r="B46" s="1">
        <v>3723</v>
      </c>
      <c r="C46">
        <v>45000</v>
      </c>
    </row>
    <row r="47" spans="1:3" x14ac:dyDescent="0.35">
      <c r="A47" s="1" t="s">
        <v>29</v>
      </c>
      <c r="B47" s="1">
        <v>3745</v>
      </c>
      <c r="C47">
        <v>150000</v>
      </c>
    </row>
    <row r="48" spans="1:3" x14ac:dyDescent="0.35">
      <c r="A48" s="1" t="s">
        <v>45</v>
      </c>
      <c r="B48" s="1">
        <v>5213</v>
      </c>
      <c r="C48">
        <v>10000</v>
      </c>
    </row>
    <row r="49" spans="1:3" x14ac:dyDescent="0.35">
      <c r="A49" s="1" t="s">
        <v>30</v>
      </c>
      <c r="B49" s="1">
        <v>5512</v>
      </c>
      <c r="C49">
        <v>4000</v>
      </c>
    </row>
    <row r="50" spans="1:3" x14ac:dyDescent="0.35">
      <c r="A50" s="1" t="s">
        <v>31</v>
      </c>
      <c r="B50" s="1">
        <v>6112</v>
      </c>
      <c r="C50">
        <v>507000</v>
      </c>
    </row>
    <row r="51" spans="1:3" x14ac:dyDescent="0.35">
      <c r="A51" s="1" t="s">
        <v>32</v>
      </c>
      <c r="B51" s="1">
        <v>6171</v>
      </c>
      <c r="C51">
        <v>550000</v>
      </c>
    </row>
    <row r="52" spans="1:3" x14ac:dyDescent="0.35">
      <c r="A52" s="1" t="s">
        <v>33</v>
      </c>
      <c r="B52" s="1">
        <v>6310</v>
      </c>
      <c r="C52">
        <v>3000</v>
      </c>
    </row>
    <row r="53" spans="1:3" x14ac:dyDescent="0.35">
      <c r="A53" s="1" t="s">
        <v>34</v>
      </c>
      <c r="B53" s="1">
        <v>6320</v>
      </c>
      <c r="C53">
        <v>4500</v>
      </c>
    </row>
    <row r="54" spans="1:3" x14ac:dyDescent="0.35">
      <c r="A54" s="1" t="s">
        <v>35</v>
      </c>
      <c r="B54" s="1">
        <v>6402</v>
      </c>
      <c r="C54">
        <v>20076</v>
      </c>
    </row>
    <row r="55" spans="1:3" x14ac:dyDescent="0.35">
      <c r="A55" s="1" t="s">
        <v>36</v>
      </c>
      <c r="B55" s="1">
        <v>6409</v>
      </c>
      <c r="C55">
        <v>13000</v>
      </c>
    </row>
    <row r="56" spans="1:3" x14ac:dyDescent="0.35">
      <c r="A56" s="3" t="s">
        <v>37</v>
      </c>
      <c r="B56" s="1"/>
      <c r="C56" s="4">
        <f>SUM(C31:C55)</f>
        <v>7071000</v>
      </c>
    </row>
    <row r="58" spans="1:3" x14ac:dyDescent="0.35">
      <c r="A58" s="1"/>
    </row>
    <row r="60" spans="1:3" x14ac:dyDescent="0.35">
      <c r="A60" t="s">
        <v>62</v>
      </c>
      <c r="C60" s="8">
        <v>45272</v>
      </c>
    </row>
    <row r="61" spans="1:3" x14ac:dyDescent="0.35">
      <c r="A61" s="1"/>
      <c r="B61" s="1"/>
    </row>
    <row r="62" spans="1:3" x14ac:dyDescent="0.35">
      <c r="A62" t="s">
        <v>48</v>
      </c>
      <c r="C62" s="8">
        <v>45299</v>
      </c>
    </row>
    <row r="63" spans="1:3" x14ac:dyDescent="0.35">
      <c r="A63" s="1"/>
      <c r="B63" s="1"/>
    </row>
    <row r="64" spans="1:3" x14ac:dyDescent="0.35">
      <c r="A64" t="s">
        <v>38</v>
      </c>
      <c r="C64" s="8">
        <v>45688</v>
      </c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7" workbookViewId="0">
      <selection activeCell="G5" sqref="G5"/>
    </sheetView>
  </sheetViews>
  <sheetFormatPr defaultRowHeight="14.5" x14ac:dyDescent="0.35"/>
  <cols>
    <col min="1" max="1" width="20.453125" customWidth="1"/>
    <col min="3" max="3" width="20.7265625" customWidth="1"/>
    <col min="4" max="4" width="19" customWidth="1"/>
    <col min="5" max="5" width="20.54296875" customWidth="1"/>
  </cols>
  <sheetData>
    <row r="1" spans="1:5" ht="16" thickBot="1" x14ac:dyDescent="0.4">
      <c r="A1" s="12" t="s">
        <v>53</v>
      </c>
      <c r="B1" s="13"/>
    </row>
    <row r="2" spans="1:5" ht="15.75" x14ac:dyDescent="0.25">
      <c r="A2" s="5"/>
      <c r="B2" s="5"/>
    </row>
    <row r="3" spans="1:5" x14ac:dyDescent="0.35">
      <c r="C3" t="s">
        <v>58</v>
      </c>
      <c r="D3" t="s">
        <v>53</v>
      </c>
      <c r="E3" t="s">
        <v>59</v>
      </c>
    </row>
    <row r="5" spans="1:5" x14ac:dyDescent="0.35">
      <c r="A5" s="3" t="s">
        <v>0</v>
      </c>
      <c r="B5" s="6" t="s">
        <v>1</v>
      </c>
      <c r="C5" s="7" t="s">
        <v>2</v>
      </c>
      <c r="D5" s="7" t="s">
        <v>2</v>
      </c>
    </row>
    <row r="6" spans="1:5" x14ac:dyDescent="0.35">
      <c r="A6" s="3" t="s">
        <v>3</v>
      </c>
      <c r="B6" s="1"/>
    </row>
    <row r="7" spans="1:5" x14ac:dyDescent="0.35">
      <c r="A7" s="1" t="s">
        <v>4</v>
      </c>
      <c r="B7" s="1"/>
      <c r="C7">
        <v>2365588</v>
      </c>
      <c r="D7">
        <v>2500288</v>
      </c>
      <c r="E7">
        <v>2500000</v>
      </c>
    </row>
    <row r="8" spans="1:5" ht="15" x14ac:dyDescent="0.25">
      <c r="A8" s="1" t="s">
        <v>5</v>
      </c>
      <c r="B8" s="1"/>
      <c r="C8">
        <v>80000</v>
      </c>
      <c r="D8">
        <v>81000</v>
      </c>
      <c r="E8">
        <v>81000</v>
      </c>
    </row>
    <row r="9" spans="1:5" ht="15" x14ac:dyDescent="0.25">
      <c r="A9" s="1" t="s">
        <v>6</v>
      </c>
      <c r="B9" s="1"/>
      <c r="C9">
        <v>3000</v>
      </c>
      <c r="D9">
        <v>5000</v>
      </c>
      <c r="E9">
        <v>2400</v>
      </c>
    </row>
    <row r="10" spans="1:5" x14ac:dyDescent="0.35">
      <c r="A10" s="1" t="s">
        <v>7</v>
      </c>
      <c r="B10" s="1"/>
      <c r="C10">
        <v>1000</v>
      </c>
      <c r="D10">
        <v>1000</v>
      </c>
      <c r="E10">
        <v>500</v>
      </c>
    </row>
    <row r="11" spans="1:5" x14ac:dyDescent="0.35">
      <c r="A11" s="3" t="s">
        <v>8</v>
      </c>
      <c r="B11" s="1"/>
      <c r="C11">
        <f>SUM(C7:C10)</f>
        <v>2449588</v>
      </c>
      <c r="D11" s="4">
        <f>SUM(D7:D10)</f>
        <v>2587288</v>
      </c>
    </row>
    <row r="12" spans="1:5" x14ac:dyDescent="0.35">
      <c r="A12" s="1" t="s">
        <v>41</v>
      </c>
      <c r="C12">
        <v>101000</v>
      </c>
      <c r="D12">
        <v>102300</v>
      </c>
      <c r="E12">
        <v>105400</v>
      </c>
    </row>
    <row r="13" spans="1:5" ht="15" x14ac:dyDescent="0.25">
      <c r="A13" s="1" t="s">
        <v>54</v>
      </c>
      <c r="E13">
        <v>38600</v>
      </c>
    </row>
    <row r="14" spans="1:5" ht="15" x14ac:dyDescent="0.25">
      <c r="A14" s="1" t="s">
        <v>55</v>
      </c>
      <c r="E14">
        <v>35000</v>
      </c>
    </row>
    <row r="15" spans="1:5" x14ac:dyDescent="0.35">
      <c r="A15" s="1" t="s">
        <v>56</v>
      </c>
      <c r="E15">
        <v>84391</v>
      </c>
    </row>
    <row r="16" spans="1:5" ht="15" x14ac:dyDescent="0.25">
      <c r="A16" s="1"/>
    </row>
    <row r="17" spans="1:5" x14ac:dyDescent="0.35">
      <c r="A17" s="3" t="s">
        <v>9</v>
      </c>
      <c r="B17" s="1"/>
    </row>
    <row r="18" spans="1:5" x14ac:dyDescent="0.35">
      <c r="A18" s="1" t="s">
        <v>10</v>
      </c>
      <c r="B18" s="1">
        <v>1019</v>
      </c>
      <c r="C18">
        <v>32000</v>
      </c>
      <c r="D18">
        <v>32000</v>
      </c>
      <c r="E18">
        <v>32000</v>
      </c>
    </row>
    <row r="19" spans="1:5" x14ac:dyDescent="0.35">
      <c r="A19" s="1" t="s">
        <v>11</v>
      </c>
      <c r="B19" s="1">
        <v>2321</v>
      </c>
      <c r="C19">
        <v>40000</v>
      </c>
      <c r="D19">
        <v>39000</v>
      </c>
      <c r="E19">
        <v>37000</v>
      </c>
    </row>
    <row r="20" spans="1:5" ht="15" x14ac:dyDescent="0.25">
      <c r="A20" s="1" t="s">
        <v>44</v>
      </c>
      <c r="B20" s="1">
        <v>2212</v>
      </c>
      <c r="E20">
        <v>82159</v>
      </c>
    </row>
    <row r="21" spans="1:5" ht="15" x14ac:dyDescent="0.25">
      <c r="A21" s="1" t="s">
        <v>12</v>
      </c>
      <c r="B21" s="1">
        <v>3399</v>
      </c>
      <c r="C21">
        <v>50000</v>
      </c>
      <c r="D21">
        <v>50000</v>
      </c>
      <c r="E21">
        <v>50000</v>
      </c>
    </row>
    <row r="22" spans="1:5" ht="15" x14ac:dyDescent="0.25">
      <c r="A22" s="1" t="s">
        <v>23</v>
      </c>
      <c r="B22" s="1">
        <v>3419</v>
      </c>
      <c r="D22">
        <v>2000</v>
      </c>
      <c r="E22">
        <v>2000</v>
      </c>
    </row>
    <row r="23" spans="1:5" x14ac:dyDescent="0.35">
      <c r="A23" s="1" t="s">
        <v>13</v>
      </c>
      <c r="B23" s="1">
        <v>3633</v>
      </c>
      <c r="C23">
        <v>90412</v>
      </c>
      <c r="D23">
        <v>91412</v>
      </c>
      <c r="E23">
        <v>90412</v>
      </c>
    </row>
    <row r="24" spans="1:5" ht="15" x14ac:dyDescent="0.25">
      <c r="A24" s="1" t="s">
        <v>39</v>
      </c>
      <c r="B24" s="1">
        <v>3722</v>
      </c>
      <c r="C24">
        <v>1000</v>
      </c>
      <c r="D24">
        <v>1000</v>
      </c>
    </row>
    <row r="25" spans="1:5" x14ac:dyDescent="0.35">
      <c r="A25" s="1" t="s">
        <v>14</v>
      </c>
      <c r="B25" s="1">
        <v>3725</v>
      </c>
      <c r="C25">
        <v>30000</v>
      </c>
      <c r="D25">
        <v>35000</v>
      </c>
      <c r="E25">
        <v>35000</v>
      </c>
    </row>
    <row r="26" spans="1:5" ht="15" x14ac:dyDescent="0.25">
      <c r="A26" s="1" t="s">
        <v>29</v>
      </c>
      <c r="B26" s="1">
        <v>3745</v>
      </c>
      <c r="E26">
        <v>4500</v>
      </c>
    </row>
    <row r="27" spans="1:5" x14ac:dyDescent="0.35">
      <c r="A27" s="1" t="s">
        <v>15</v>
      </c>
      <c r="B27" s="1">
        <v>6171</v>
      </c>
      <c r="C27">
        <v>1000</v>
      </c>
      <c r="D27">
        <v>1000</v>
      </c>
      <c r="E27">
        <v>1000</v>
      </c>
    </row>
    <row r="28" spans="1:5" x14ac:dyDescent="0.35">
      <c r="A28" s="1" t="s">
        <v>42</v>
      </c>
      <c r="B28" s="1">
        <v>6310</v>
      </c>
      <c r="C28">
        <v>50000</v>
      </c>
      <c r="D28">
        <v>130000</v>
      </c>
      <c r="E28">
        <v>130000</v>
      </c>
    </row>
    <row r="29" spans="1:5" x14ac:dyDescent="0.35">
      <c r="A29" s="3" t="s">
        <v>16</v>
      </c>
      <c r="B29" s="1"/>
      <c r="C29">
        <f>SUM(C18:C28)</f>
        <v>294412</v>
      </c>
      <c r="D29" s="4">
        <f>SUM(D18:D28)</f>
        <v>381412</v>
      </c>
    </row>
    <row r="30" spans="1:5" x14ac:dyDescent="0.35">
      <c r="A30" s="3" t="s">
        <v>17</v>
      </c>
      <c r="B30" s="1"/>
      <c r="C30" s="4">
        <v>2845000</v>
      </c>
      <c r="D30" s="4">
        <v>3071000</v>
      </c>
      <c r="E30">
        <f>SUM(E7:E29)</f>
        <v>3311362</v>
      </c>
    </row>
    <row r="32" spans="1:5" x14ac:dyDescent="0.35">
      <c r="A32" s="1" t="s">
        <v>46</v>
      </c>
      <c r="C32" s="9">
        <v>-4000000</v>
      </c>
      <c r="D32" s="9"/>
      <c r="E32">
        <v>-630633</v>
      </c>
    </row>
    <row r="33" spans="1:5" x14ac:dyDescent="0.35">
      <c r="A33" s="1" t="s">
        <v>47</v>
      </c>
      <c r="C33" s="9">
        <v>4000000</v>
      </c>
      <c r="D33" s="9">
        <v>4000000</v>
      </c>
      <c r="E33">
        <v>4000000</v>
      </c>
    </row>
    <row r="34" spans="1:5" x14ac:dyDescent="0.35">
      <c r="A34" s="1" t="s">
        <v>57</v>
      </c>
      <c r="B34" s="1"/>
      <c r="E34">
        <v>-4000000</v>
      </c>
    </row>
    <row r="36" spans="1:5" x14ac:dyDescent="0.35">
      <c r="A36" s="3" t="s">
        <v>18</v>
      </c>
      <c r="B36" s="1"/>
    </row>
    <row r="37" spans="1:5" x14ac:dyDescent="0.35">
      <c r="A37" s="1" t="s">
        <v>44</v>
      </c>
      <c r="B37" s="1">
        <v>2212</v>
      </c>
      <c r="C37">
        <v>500000</v>
      </c>
      <c r="D37">
        <v>4200000</v>
      </c>
      <c r="E37">
        <v>350000</v>
      </c>
    </row>
    <row r="38" spans="1:5" x14ac:dyDescent="0.35">
      <c r="A38" s="1" t="s">
        <v>52</v>
      </c>
      <c r="B38" s="1">
        <v>2219</v>
      </c>
      <c r="D38">
        <v>150000</v>
      </c>
    </row>
    <row r="39" spans="1:5" x14ac:dyDescent="0.35">
      <c r="A39" s="1" t="s">
        <v>19</v>
      </c>
      <c r="B39" s="1">
        <v>2292</v>
      </c>
      <c r="C39">
        <v>26500</v>
      </c>
      <c r="D39">
        <v>35000</v>
      </c>
      <c r="E39">
        <v>30200</v>
      </c>
    </row>
    <row r="40" spans="1:5" x14ac:dyDescent="0.35">
      <c r="A40" s="1" t="s">
        <v>20</v>
      </c>
      <c r="B40" s="1">
        <v>2321</v>
      </c>
      <c r="C40">
        <v>300000</v>
      </c>
      <c r="D40">
        <v>637924</v>
      </c>
      <c r="E40">
        <v>156000</v>
      </c>
    </row>
    <row r="41" spans="1:5" x14ac:dyDescent="0.35">
      <c r="A41" s="1" t="s">
        <v>21</v>
      </c>
      <c r="B41" s="1">
        <v>3314</v>
      </c>
      <c r="C41">
        <v>18000</v>
      </c>
      <c r="D41">
        <v>18000</v>
      </c>
      <c r="E41">
        <v>53000</v>
      </c>
    </row>
    <row r="42" spans="1:5" x14ac:dyDescent="0.35">
      <c r="A42" s="1" t="s">
        <v>22</v>
      </c>
      <c r="B42" s="1">
        <v>3349</v>
      </c>
      <c r="C42">
        <v>20000</v>
      </c>
      <c r="D42">
        <v>25000</v>
      </c>
      <c r="E42">
        <v>21000</v>
      </c>
    </row>
    <row r="43" spans="1:5" x14ac:dyDescent="0.35">
      <c r="A43" s="1" t="s">
        <v>12</v>
      </c>
      <c r="B43" s="1">
        <v>3399</v>
      </c>
      <c r="C43">
        <v>200000</v>
      </c>
      <c r="D43">
        <v>200000</v>
      </c>
      <c r="E43">
        <v>420000</v>
      </c>
    </row>
    <row r="44" spans="1:5" x14ac:dyDescent="0.35">
      <c r="A44" s="1" t="s">
        <v>23</v>
      </c>
      <c r="B44" s="1">
        <v>3419</v>
      </c>
      <c r="C44">
        <v>30000</v>
      </c>
      <c r="D44">
        <v>40000</v>
      </c>
      <c r="E44">
        <v>35000</v>
      </c>
    </row>
    <row r="45" spans="1:5" x14ac:dyDescent="0.35">
      <c r="A45" s="1" t="s">
        <v>43</v>
      </c>
      <c r="B45" s="1">
        <v>3429</v>
      </c>
      <c r="C45">
        <v>10000</v>
      </c>
      <c r="D45">
        <v>10000</v>
      </c>
      <c r="E45">
        <v>6000</v>
      </c>
    </row>
    <row r="46" spans="1:5" x14ac:dyDescent="0.35">
      <c r="A46" s="1" t="s">
        <v>24</v>
      </c>
      <c r="B46" s="1">
        <v>3631</v>
      </c>
      <c r="C46">
        <v>150000</v>
      </c>
      <c r="D46">
        <v>150000</v>
      </c>
      <c r="E46">
        <v>320000</v>
      </c>
    </row>
    <row r="47" spans="1:5" x14ac:dyDescent="0.35">
      <c r="A47" s="1" t="s">
        <v>51</v>
      </c>
      <c r="B47" s="1">
        <v>3633</v>
      </c>
      <c r="D47">
        <v>150000</v>
      </c>
      <c r="E47">
        <v>20000</v>
      </c>
    </row>
    <row r="48" spans="1:5" x14ac:dyDescent="0.35">
      <c r="A48" s="1" t="s">
        <v>25</v>
      </c>
      <c r="B48" s="1">
        <v>3635</v>
      </c>
      <c r="C48">
        <v>55000</v>
      </c>
      <c r="D48">
        <v>25000</v>
      </c>
      <c r="E48">
        <v>72600</v>
      </c>
    </row>
    <row r="49" spans="1:5" x14ac:dyDescent="0.35">
      <c r="A49" s="2" t="s">
        <v>40</v>
      </c>
      <c r="B49" s="1">
        <v>3639</v>
      </c>
      <c r="C49">
        <v>2000</v>
      </c>
      <c r="D49">
        <v>3500</v>
      </c>
      <c r="E49">
        <v>139000</v>
      </c>
    </row>
    <row r="50" spans="1:5" x14ac:dyDescent="0.35">
      <c r="A50" s="1" t="s">
        <v>26</v>
      </c>
      <c r="B50" s="1">
        <v>3721</v>
      </c>
      <c r="C50">
        <v>14000</v>
      </c>
      <c r="D50">
        <v>30000</v>
      </c>
      <c r="E50">
        <v>32000</v>
      </c>
    </row>
    <row r="51" spans="1:5" x14ac:dyDescent="0.35">
      <c r="A51" s="1" t="s">
        <v>27</v>
      </c>
      <c r="B51" s="1">
        <v>3722</v>
      </c>
      <c r="C51">
        <v>90000</v>
      </c>
      <c r="D51">
        <v>90000</v>
      </c>
      <c r="E51">
        <v>80000</v>
      </c>
    </row>
    <row r="52" spans="1:5" x14ac:dyDescent="0.35">
      <c r="A52" s="1" t="s">
        <v>28</v>
      </c>
      <c r="B52" s="1">
        <v>3723</v>
      </c>
      <c r="C52">
        <v>40000</v>
      </c>
      <c r="D52">
        <v>45000</v>
      </c>
      <c r="E52">
        <v>40000</v>
      </c>
    </row>
    <row r="53" spans="1:5" x14ac:dyDescent="0.35">
      <c r="A53" s="1" t="s">
        <v>29</v>
      </c>
      <c r="B53" s="1">
        <v>3745</v>
      </c>
      <c r="C53">
        <v>300000</v>
      </c>
      <c r="D53">
        <v>150000</v>
      </c>
      <c r="E53">
        <v>335000</v>
      </c>
    </row>
    <row r="54" spans="1:5" x14ac:dyDescent="0.35">
      <c r="A54" s="1" t="s">
        <v>45</v>
      </c>
      <c r="B54" s="1">
        <v>5213</v>
      </c>
      <c r="C54">
        <v>10000</v>
      </c>
      <c r="D54">
        <v>10000</v>
      </c>
      <c r="E54">
        <v>0</v>
      </c>
    </row>
    <row r="55" spans="1:5" x14ac:dyDescent="0.35">
      <c r="A55" s="1" t="s">
        <v>30</v>
      </c>
      <c r="B55" s="1">
        <v>5512</v>
      </c>
      <c r="C55">
        <v>4000</v>
      </c>
      <c r="D55">
        <v>4000</v>
      </c>
      <c r="E55">
        <v>1000</v>
      </c>
    </row>
    <row r="56" spans="1:5" x14ac:dyDescent="0.35">
      <c r="A56" s="1" t="s">
        <v>31</v>
      </c>
      <c r="B56" s="1">
        <v>6112</v>
      </c>
      <c r="C56">
        <v>507000</v>
      </c>
      <c r="D56">
        <v>507000</v>
      </c>
      <c r="E56">
        <v>504000</v>
      </c>
    </row>
    <row r="57" spans="1:5" x14ac:dyDescent="0.35">
      <c r="A57" s="1" t="s">
        <v>49</v>
      </c>
      <c r="B57" s="1">
        <v>6118</v>
      </c>
      <c r="E57">
        <v>18524</v>
      </c>
    </row>
    <row r="58" spans="1:5" x14ac:dyDescent="0.35">
      <c r="A58" s="1" t="s">
        <v>32</v>
      </c>
      <c r="B58" s="1">
        <v>6171</v>
      </c>
      <c r="C58">
        <v>523772</v>
      </c>
      <c r="D58">
        <v>550000</v>
      </c>
      <c r="E58">
        <v>530000</v>
      </c>
    </row>
    <row r="59" spans="1:5" x14ac:dyDescent="0.35">
      <c r="A59" s="1" t="s">
        <v>33</v>
      </c>
      <c r="B59" s="1">
        <v>6310</v>
      </c>
      <c r="C59">
        <v>6000</v>
      </c>
      <c r="D59">
        <v>3000</v>
      </c>
      <c r="E59">
        <v>3000</v>
      </c>
    </row>
    <row r="60" spans="1:5" x14ac:dyDescent="0.35">
      <c r="A60" s="1" t="s">
        <v>34</v>
      </c>
      <c r="B60" s="1">
        <v>6320</v>
      </c>
      <c r="C60">
        <v>4500</v>
      </c>
      <c r="D60">
        <v>4500</v>
      </c>
      <c r="E60">
        <v>4200</v>
      </c>
    </row>
    <row r="61" spans="1:5" x14ac:dyDescent="0.35">
      <c r="A61" s="1" t="s">
        <v>50</v>
      </c>
      <c r="B61" s="1">
        <v>6399</v>
      </c>
      <c r="E61">
        <v>59641</v>
      </c>
    </row>
    <row r="62" spans="1:5" x14ac:dyDescent="0.35">
      <c r="A62" s="1" t="s">
        <v>35</v>
      </c>
      <c r="B62" s="1">
        <v>6402</v>
      </c>
      <c r="C62">
        <v>21228</v>
      </c>
      <c r="D62">
        <v>20076</v>
      </c>
      <c r="E62">
        <v>30628</v>
      </c>
    </row>
    <row r="63" spans="1:5" x14ac:dyDescent="0.35">
      <c r="A63" s="1" t="s">
        <v>36</v>
      </c>
      <c r="B63" s="1">
        <v>6409</v>
      </c>
      <c r="C63">
        <v>13000</v>
      </c>
      <c r="D63">
        <v>13000</v>
      </c>
      <c r="E63">
        <v>10000</v>
      </c>
    </row>
    <row r="64" spans="1:5" x14ac:dyDescent="0.35">
      <c r="A64" s="3" t="s">
        <v>37</v>
      </c>
      <c r="B64" s="1"/>
      <c r="C64" s="4">
        <f>SUM(C37:C63)</f>
        <v>2845000</v>
      </c>
      <c r="D64" s="4">
        <f>SUM(D37:D63)</f>
        <v>7071000</v>
      </c>
      <c r="E64">
        <f>SUM(E37:E63)</f>
        <v>3270793</v>
      </c>
    </row>
    <row r="66" spans="1:4" x14ac:dyDescent="0.35">
      <c r="A66" s="1"/>
    </row>
    <row r="68" spans="1:4" x14ac:dyDescent="0.35">
      <c r="C68" s="8"/>
      <c r="D68" s="8"/>
    </row>
    <row r="69" spans="1:4" x14ac:dyDescent="0.35">
      <c r="A69" s="1"/>
      <c r="B69" s="1"/>
    </row>
    <row r="70" spans="1:4" x14ac:dyDescent="0.35">
      <c r="A70" t="s">
        <v>48</v>
      </c>
      <c r="C70" s="8">
        <v>45250</v>
      </c>
      <c r="D70" s="8"/>
    </row>
    <row r="71" spans="1:4" x14ac:dyDescent="0.35">
      <c r="A71" s="1"/>
      <c r="B71" s="1"/>
    </row>
    <row r="72" spans="1:4" x14ac:dyDescent="0.35">
      <c r="A72" t="s">
        <v>38</v>
      </c>
      <c r="C72" s="8">
        <v>45322</v>
      </c>
      <c r="D72" s="8"/>
    </row>
  </sheetData>
  <mergeCells count="1">
    <mergeCell ref="A1:B1"/>
  </mergeCells>
  <pageMargins left="0.44" right="0.36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opatř. 4</vt:lpstr>
      <vt:lpstr>opatř. 3</vt:lpstr>
      <vt:lpstr>opatř. 1</vt:lpstr>
      <vt:lpstr>opatř. 2</vt:lpstr>
      <vt:lpstr>schválený</vt:lpstr>
      <vt:lpstr>návrh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</cp:lastModifiedBy>
  <cp:lastPrinted>2024-04-02T12:08:43Z</cp:lastPrinted>
  <dcterms:created xsi:type="dcterms:W3CDTF">2017-11-19T17:55:13Z</dcterms:created>
  <dcterms:modified xsi:type="dcterms:W3CDTF">2024-06-14T17:11:26Z</dcterms:modified>
</cp:coreProperties>
</file>